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<sst xmlns="http://schemas.openxmlformats.org/spreadsheetml/2006/main" count="29" uniqueCount="25">
  <si>
    <t>Lp.</t>
  </si>
  <si>
    <t>Podstawa wyceny</t>
  </si>
  <si>
    <t>Opis</t>
  </si>
  <si>
    <t>Jednostka miary</t>
  </si>
  <si>
    <t>Ilość</t>
  </si>
  <si>
    <t>Cena jednostkowa (zł)</t>
  </si>
  <si>
    <t>Razem kosztorys netto:</t>
  </si>
  <si>
    <t>Podatek VAT 23%:</t>
  </si>
  <si>
    <t>Razem kosztorys brutto:</t>
  </si>
  <si>
    <t>Wartość                      (zł)</t>
  </si>
  <si>
    <t>Ręczne wykopy ciągłe lub jamiste ze skarpami o szer.dna do 1.5 m i głębok. do 1.5m ze złożeniem urobku na odkład (kat.gr.III)</t>
  </si>
  <si>
    <r>
      <t>m</t>
    </r>
    <r>
      <rPr>
        <vertAlign val="superscript"/>
        <sz val="9"/>
        <color indexed="8"/>
        <rFont val="Czcionka tekstu podstawowego"/>
        <family val="0"/>
      </rPr>
      <t>3</t>
    </r>
  </si>
  <si>
    <t>m</t>
  </si>
  <si>
    <t>kpl.</t>
  </si>
  <si>
    <r>
      <rPr>
        <b/>
        <sz val="14"/>
        <color indexed="8"/>
        <rFont val="Czcionka tekstu podstawowego"/>
        <family val="0"/>
      </rPr>
      <t>KOSZTORYS OFERTOWY</t>
    </r>
    <r>
      <rPr>
        <b/>
        <sz val="13"/>
        <color indexed="8"/>
        <rFont val="Czcionka tekstu podstawowego"/>
        <family val="0"/>
      </rPr>
      <t xml:space="preserve">                                                                                                                                Wykonanie ogrodzenia oraz wyrównanie terenu i nawiezienie ziemi pod zagospodarowanie zieleni      w miejscowości Cieciersk na działce o nr ew. 66/2.</t>
    </r>
  </si>
  <si>
    <r>
      <t>m</t>
    </r>
    <r>
      <rPr>
        <vertAlign val="superscript"/>
        <sz val="9"/>
        <color indexed="8"/>
        <rFont val="Czcionka tekstu podstawowego"/>
        <family val="0"/>
      </rPr>
      <t>2</t>
    </r>
  </si>
  <si>
    <t>Wyrównanie terenu za pomocą sprzętu mechanicznego oraz usunięcie gruzu, kamieni i pozostałych odpadów.</t>
  </si>
  <si>
    <t>Nawiezienie i rozścielenie ziemi urodzajnej spycharkami na terenie płaskim o grubości 10 cm</t>
  </si>
  <si>
    <t>Wykonanie trawników dywanowych siewem na gruncie kat. III z nawożeniem</t>
  </si>
  <si>
    <t>Nasadzenie krzewów ozdobnych i iglaków na terenie płaskim z zaprawą dołów</t>
  </si>
  <si>
    <t>szt.</t>
  </si>
  <si>
    <t>Ogrodzenie z paneli kratowych wysokości 1,5m i szerokości 2,5m ; słupki o przekroju 60x40x2 ocynkowane i malowane</t>
  </si>
  <si>
    <t>Montaż desek betonowych ogrodzenia</t>
  </si>
  <si>
    <t>Montaż furtki stalowej typowej, szerokości 1000mm, wysokość 1500 mm, ocynkowana i pomalowana , wyposażona w klamkę i zamek</t>
  </si>
  <si>
    <t>Dostawa i montaż bramy stalowej o szer. 4,00 i wys. 1,50 m, ocynkowana i pomalowana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</si>
</sst>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58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3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sz val="8"/>
      <name val="Czcionka tekstu podstawowego"/>
      <family val="2"/>
    </font>
    <font>
      <vertAlign val="superscript"/>
      <sz val="9"/>
      <color indexed="8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12"/>
      <color indexed="8"/>
      <name val="Arial"/>
      <family val="2"/>
    </font>
    <font>
      <sz val="8"/>
      <color indexed="8"/>
      <name val="ArialMT"/>
      <family val="0"/>
    </font>
    <font>
      <sz val="8"/>
      <color indexed="8"/>
      <name val="Arial"/>
      <family val="2"/>
    </font>
    <font>
      <b/>
      <sz val="11"/>
      <color indexed="8"/>
      <name val="Czcionka tekstu podstawowego"/>
      <family val="0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12"/>
      <color theme="1"/>
      <name val="Arial"/>
      <family val="2"/>
    </font>
    <font>
      <sz val="8"/>
      <color theme="1"/>
      <name val="ArialMT"/>
      <family val="0"/>
    </font>
    <font>
      <sz val="8"/>
      <color theme="1"/>
      <name val="Arial"/>
      <family val="2"/>
    </font>
    <font>
      <b/>
      <sz val="11"/>
      <color theme="1"/>
      <name val="Czcionka tekstu podstawowego"/>
      <family val="0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right" vertical="center" wrapText="1"/>
    </xf>
    <xf numFmtId="2" fontId="51" fillId="0" borderId="11" xfId="0" applyNumberFormat="1" applyFont="1" applyBorder="1" applyAlignment="1">
      <alignment horizontal="right" vertical="center" wrapText="1"/>
    </xf>
    <xf numFmtId="0" fontId="50" fillId="0" borderId="12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right" vertical="center" wrapText="1"/>
    </xf>
    <xf numFmtId="0" fontId="49" fillId="0" borderId="14" xfId="0" applyFont="1" applyBorder="1" applyAlignment="1">
      <alignment horizontal="center" vertical="center"/>
    </xf>
    <xf numFmtId="0" fontId="50" fillId="0" borderId="0" xfId="0" applyFont="1" applyBorder="1" applyAlignment="1">
      <alignment horizontal="right" vertical="center" wrapText="1"/>
    </xf>
    <xf numFmtId="0" fontId="50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/>
    </xf>
    <xf numFmtId="2" fontId="49" fillId="0" borderId="0" xfId="0" applyNumberFormat="1" applyFont="1" applyBorder="1" applyAlignment="1">
      <alignment horizontal="center" vertical="center"/>
    </xf>
    <xf numFmtId="2" fontId="49" fillId="0" borderId="0" xfId="0" applyNumberFormat="1" applyFont="1" applyBorder="1" applyAlignment="1">
      <alignment horizontal="right" vertical="center"/>
    </xf>
    <xf numFmtId="2" fontId="49" fillId="0" borderId="0" xfId="0" applyNumberFormat="1" applyFont="1" applyBorder="1" applyAlignment="1">
      <alignment horizontal="right" vertical="center" wrapText="1"/>
    </xf>
    <xf numFmtId="2" fontId="54" fillId="0" borderId="0" xfId="0" applyNumberFormat="1" applyFont="1" applyBorder="1" applyAlignment="1">
      <alignment horizontal="right" vertical="center"/>
    </xf>
    <xf numFmtId="2" fontId="51" fillId="0" borderId="0" xfId="0" applyNumberFormat="1" applyFont="1" applyBorder="1" applyAlignment="1">
      <alignment horizontal="right" vertical="center" wrapText="1"/>
    </xf>
    <xf numFmtId="2" fontId="55" fillId="0" borderId="0" xfId="0" applyNumberFormat="1" applyFont="1" applyBorder="1" applyAlignment="1">
      <alignment horizontal="right" vertical="center" wrapText="1"/>
    </xf>
    <xf numFmtId="2" fontId="51" fillId="0" borderId="15" xfId="0" applyNumberFormat="1" applyFont="1" applyBorder="1" applyAlignment="1">
      <alignment horizontal="right" vertical="center" wrapText="1"/>
    </xf>
    <xf numFmtId="2" fontId="55" fillId="0" borderId="15" xfId="0" applyNumberFormat="1" applyFont="1" applyBorder="1" applyAlignment="1">
      <alignment horizontal="right" vertical="center" wrapText="1"/>
    </xf>
    <xf numFmtId="0" fontId="53" fillId="0" borderId="10" xfId="0" applyFont="1" applyBorder="1" applyAlignment="1">
      <alignment vertical="center" wrapText="1"/>
    </xf>
    <xf numFmtId="0" fontId="53" fillId="0" borderId="14" xfId="0" applyFont="1" applyBorder="1" applyAlignment="1">
      <alignment horizontal="left" vertical="center" wrapText="1"/>
    </xf>
    <xf numFmtId="164" fontId="56" fillId="0" borderId="10" xfId="0" applyNumberFormat="1" applyFont="1" applyBorder="1" applyAlignment="1">
      <alignment horizontal="right" vertical="center" wrapText="1"/>
    </xf>
    <xf numFmtId="2" fontId="56" fillId="0" borderId="10" xfId="0" applyNumberFormat="1" applyFont="1" applyBorder="1" applyAlignment="1">
      <alignment horizontal="right" vertical="center" wrapText="1"/>
    </xf>
    <xf numFmtId="164" fontId="56" fillId="0" borderId="10" xfId="0" applyNumberFormat="1" applyFont="1" applyBorder="1" applyAlignment="1">
      <alignment horizontal="right" vertical="center"/>
    </xf>
    <xf numFmtId="2" fontId="56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4" xfId="0" applyBorder="1" applyAlignment="1">
      <alignment wrapText="1"/>
    </xf>
    <xf numFmtId="0" fontId="51" fillId="0" borderId="0" xfId="0" applyFont="1" applyBorder="1" applyAlignment="1">
      <alignment horizontal="right" vertical="center" wrapText="1"/>
    </xf>
    <xf numFmtId="0" fontId="57" fillId="0" borderId="0" xfId="0" applyFont="1" applyBorder="1" applyAlignment="1">
      <alignment wrapText="1"/>
    </xf>
    <xf numFmtId="0" fontId="54" fillId="0" borderId="0" xfId="0" applyFont="1" applyBorder="1" applyAlignment="1">
      <alignment horizontal="right" vertical="center"/>
    </xf>
    <xf numFmtId="0" fontId="51" fillId="0" borderId="17" xfId="0" applyFont="1" applyBorder="1" applyAlignment="1">
      <alignment horizontal="right" vertical="center" wrapText="1"/>
    </xf>
    <xf numFmtId="0" fontId="57" fillId="0" borderId="18" xfId="0" applyFont="1" applyBorder="1" applyAlignment="1">
      <alignment wrapText="1"/>
    </xf>
    <xf numFmtId="0" fontId="57" fillId="0" borderId="19" xfId="0" applyFont="1" applyBorder="1" applyAlignment="1">
      <alignment wrapText="1"/>
    </xf>
    <xf numFmtId="0" fontId="51" fillId="0" borderId="15" xfId="0" applyFont="1" applyBorder="1" applyAlignment="1">
      <alignment horizontal="right" vertical="center" wrapText="1"/>
    </xf>
    <xf numFmtId="0" fontId="57" fillId="0" borderId="15" xfId="0" applyFont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15" sqref="A15:F15"/>
    </sheetView>
  </sheetViews>
  <sheetFormatPr defaultColWidth="8.796875" defaultRowHeight="14.25"/>
  <cols>
    <col min="1" max="1" width="2.69921875" style="0" customWidth="1"/>
    <col min="2" max="2" width="11.19921875" style="0" customWidth="1"/>
    <col min="3" max="3" width="46.59765625" style="0" customWidth="1"/>
    <col min="4" max="4" width="7.8984375" style="0" customWidth="1"/>
    <col min="5" max="5" width="7.5" style="0" customWidth="1"/>
    <col min="6" max="6" width="11.09765625" style="0" customWidth="1"/>
    <col min="7" max="7" width="12.59765625" style="0" customWidth="1"/>
  </cols>
  <sheetData>
    <row r="1" spans="1:7" ht="64.5" customHeight="1">
      <c r="A1" s="30" t="s">
        <v>14</v>
      </c>
      <c r="B1" s="31"/>
      <c r="C1" s="31"/>
      <c r="D1" s="31"/>
      <c r="E1" s="31"/>
      <c r="F1" s="31"/>
      <c r="G1" s="32"/>
    </row>
    <row r="2" spans="1:7" ht="30.75" customHeight="1">
      <c r="A2" s="3" t="s">
        <v>0</v>
      </c>
      <c r="B2" s="4" t="s">
        <v>1</v>
      </c>
      <c r="C2" s="29" t="s">
        <v>2</v>
      </c>
      <c r="D2" s="4" t="s">
        <v>3</v>
      </c>
      <c r="E2" s="4" t="s">
        <v>4</v>
      </c>
      <c r="F2" s="4" t="s">
        <v>5</v>
      </c>
      <c r="G2" s="4" t="s">
        <v>9</v>
      </c>
    </row>
    <row r="3" spans="1:7" ht="16.5" customHeight="1">
      <c r="A3" s="1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</row>
    <row r="4" spans="1:7" ht="26.25" customHeight="1">
      <c r="A4" s="5">
        <v>1</v>
      </c>
      <c r="B4" s="8"/>
      <c r="C4" s="24" t="s">
        <v>10</v>
      </c>
      <c r="D4" s="11" t="s">
        <v>11</v>
      </c>
      <c r="E4" s="25">
        <v>25</v>
      </c>
      <c r="F4" s="26"/>
      <c r="G4" s="26">
        <f aca="true" t="shared" si="0" ref="G4:G12">(E4*F4)</f>
        <v>0</v>
      </c>
    </row>
    <row r="5" spans="1:7" ht="26.25" customHeight="1">
      <c r="A5" s="5">
        <v>2</v>
      </c>
      <c r="B5" s="8"/>
      <c r="C5" s="23" t="s">
        <v>21</v>
      </c>
      <c r="D5" s="11" t="s">
        <v>12</v>
      </c>
      <c r="E5" s="25">
        <v>140</v>
      </c>
      <c r="F5" s="26"/>
      <c r="G5" s="26">
        <f t="shared" si="0"/>
        <v>0</v>
      </c>
    </row>
    <row r="6" spans="1:7" ht="21" customHeight="1">
      <c r="A6" s="5">
        <v>3</v>
      </c>
      <c r="B6" s="8"/>
      <c r="C6" s="9" t="s">
        <v>22</v>
      </c>
      <c r="D6" s="11" t="s">
        <v>12</v>
      </c>
      <c r="E6" s="25">
        <v>140</v>
      </c>
      <c r="F6" s="26"/>
      <c r="G6" s="26">
        <f t="shared" si="0"/>
        <v>0</v>
      </c>
    </row>
    <row r="7" spans="1:7" ht="26.25" customHeight="1">
      <c r="A7" s="5">
        <v>4</v>
      </c>
      <c r="B7" s="8"/>
      <c r="C7" s="9" t="s">
        <v>23</v>
      </c>
      <c r="D7" s="11" t="s">
        <v>13</v>
      </c>
      <c r="E7" s="25">
        <v>2</v>
      </c>
      <c r="F7" s="26"/>
      <c r="G7" s="26">
        <f t="shared" si="0"/>
        <v>0</v>
      </c>
    </row>
    <row r="8" spans="1:7" ht="26.25" customHeight="1">
      <c r="A8" s="5">
        <v>5</v>
      </c>
      <c r="B8" s="8"/>
      <c r="C8" s="7" t="s">
        <v>24</v>
      </c>
      <c r="D8" s="11" t="s">
        <v>13</v>
      </c>
      <c r="E8" s="27">
        <v>1</v>
      </c>
      <c r="F8" s="26"/>
      <c r="G8" s="26">
        <f t="shared" si="0"/>
        <v>0</v>
      </c>
    </row>
    <row r="9" spans="1:7" ht="26.25" customHeight="1">
      <c r="A9" s="5">
        <v>6</v>
      </c>
      <c r="B9" s="8"/>
      <c r="C9" s="9" t="s">
        <v>16</v>
      </c>
      <c r="D9" s="11" t="s">
        <v>15</v>
      </c>
      <c r="E9" s="27">
        <v>1270</v>
      </c>
      <c r="F9" s="28"/>
      <c r="G9" s="26">
        <f t="shared" si="0"/>
        <v>0</v>
      </c>
    </row>
    <row r="10" spans="1:7" ht="26.25" customHeight="1">
      <c r="A10" s="5">
        <v>7</v>
      </c>
      <c r="B10" s="8"/>
      <c r="C10" s="9" t="s">
        <v>17</v>
      </c>
      <c r="D10" s="11" t="s">
        <v>11</v>
      </c>
      <c r="E10" s="27">
        <v>127</v>
      </c>
      <c r="F10" s="28"/>
      <c r="G10" s="26">
        <f t="shared" si="0"/>
        <v>0</v>
      </c>
    </row>
    <row r="11" spans="1:7" ht="26.25" customHeight="1">
      <c r="A11" s="10">
        <v>8</v>
      </c>
      <c r="B11" s="8"/>
      <c r="C11" s="9" t="s">
        <v>18</v>
      </c>
      <c r="D11" s="11" t="s">
        <v>15</v>
      </c>
      <c r="E11" s="27">
        <v>1270</v>
      </c>
      <c r="F11" s="28"/>
      <c r="G11" s="26">
        <f t="shared" si="0"/>
        <v>0</v>
      </c>
    </row>
    <row r="12" spans="1:7" ht="26.25" customHeight="1" thickBot="1">
      <c r="A12" s="10">
        <v>9</v>
      </c>
      <c r="B12" s="8"/>
      <c r="C12" s="9" t="s">
        <v>19</v>
      </c>
      <c r="D12" s="11" t="s">
        <v>20</v>
      </c>
      <c r="E12" s="27">
        <v>20</v>
      </c>
      <c r="F12" s="28"/>
      <c r="G12" s="26">
        <f t="shared" si="0"/>
        <v>0</v>
      </c>
    </row>
    <row r="13" spans="1:7" ht="24.75" customHeight="1" thickBot="1">
      <c r="A13" s="36" t="s">
        <v>6</v>
      </c>
      <c r="B13" s="37"/>
      <c r="C13" s="37"/>
      <c r="D13" s="37"/>
      <c r="E13" s="37"/>
      <c r="F13" s="38"/>
      <c r="G13" s="6">
        <f>SUM(G4:G12)</f>
        <v>0</v>
      </c>
    </row>
    <row r="14" spans="1:7" ht="24.75" customHeight="1" thickBot="1">
      <c r="A14" s="39" t="s">
        <v>7</v>
      </c>
      <c r="B14" s="40"/>
      <c r="C14" s="40"/>
      <c r="D14" s="40"/>
      <c r="E14" s="40"/>
      <c r="F14" s="40"/>
      <c r="G14" s="21">
        <f>G13*0.23</f>
        <v>0</v>
      </c>
    </row>
    <row r="15" spans="1:7" ht="24.75" customHeight="1" thickBot="1">
      <c r="A15" s="39" t="s">
        <v>8</v>
      </c>
      <c r="B15" s="40"/>
      <c r="C15" s="40"/>
      <c r="D15" s="40"/>
      <c r="E15" s="40"/>
      <c r="F15" s="40"/>
      <c r="G15" s="22">
        <f>G13*1.23</f>
        <v>0</v>
      </c>
    </row>
    <row r="16" spans="1:7" ht="14.25">
      <c r="A16" s="12"/>
      <c r="B16" s="13"/>
      <c r="C16" s="13"/>
      <c r="D16" s="14"/>
      <c r="E16" s="15"/>
      <c r="F16" s="16"/>
      <c r="G16" s="17"/>
    </row>
    <row r="17" spans="1:7" ht="14.25">
      <c r="A17" s="12"/>
      <c r="B17" s="13"/>
      <c r="C17" s="13"/>
      <c r="D17" s="14"/>
      <c r="E17" s="15"/>
      <c r="F17" s="16"/>
      <c r="G17" s="17"/>
    </row>
    <row r="18" spans="1:7" ht="14.25">
      <c r="A18" s="12"/>
      <c r="B18" s="13"/>
      <c r="C18" s="13"/>
      <c r="D18" s="14"/>
      <c r="E18" s="15"/>
      <c r="F18" s="16"/>
      <c r="G18" s="17"/>
    </row>
    <row r="19" spans="1:7" ht="14.25">
      <c r="A19" s="12"/>
      <c r="B19" s="13"/>
      <c r="C19" s="13"/>
      <c r="D19" s="14"/>
      <c r="E19" s="15"/>
      <c r="F19" s="16"/>
      <c r="G19" s="17"/>
    </row>
    <row r="20" spans="1:7" ht="14.25">
      <c r="A20" s="12"/>
      <c r="B20" s="13"/>
      <c r="C20" s="13"/>
      <c r="D20" s="14"/>
      <c r="E20" s="15"/>
      <c r="F20" s="16"/>
      <c r="G20" s="17"/>
    </row>
    <row r="21" spans="1:7" ht="14.25">
      <c r="A21" s="12"/>
      <c r="B21" s="13"/>
      <c r="C21" s="13"/>
      <c r="D21" s="14"/>
      <c r="E21" s="15"/>
      <c r="F21" s="16"/>
      <c r="G21" s="17"/>
    </row>
    <row r="22" spans="1:7" ht="14.25">
      <c r="A22" s="12"/>
      <c r="B22" s="13"/>
      <c r="C22" s="13"/>
      <c r="D22" s="14"/>
      <c r="E22" s="15"/>
      <c r="F22" s="16"/>
      <c r="G22" s="17"/>
    </row>
    <row r="23" spans="1:7" ht="14.25">
      <c r="A23" s="12"/>
      <c r="B23" s="13"/>
      <c r="C23" s="13"/>
      <c r="D23" s="14"/>
      <c r="E23" s="15"/>
      <c r="F23" s="16"/>
      <c r="G23" s="17"/>
    </row>
    <row r="24" spans="1:7" ht="14.25">
      <c r="A24" s="12"/>
      <c r="B24" s="13"/>
      <c r="C24" s="13"/>
      <c r="D24" s="14"/>
      <c r="E24" s="15"/>
      <c r="F24" s="16"/>
      <c r="G24" s="17"/>
    </row>
    <row r="25" spans="1:7" ht="14.25">
      <c r="A25" s="12"/>
      <c r="B25" s="13"/>
      <c r="C25" s="13"/>
      <c r="D25" s="14"/>
      <c r="E25" s="15"/>
      <c r="F25" s="16"/>
      <c r="G25" s="17"/>
    </row>
    <row r="26" spans="1:7" ht="14.25">
      <c r="A26" s="12"/>
      <c r="B26" s="13"/>
      <c r="C26" s="13"/>
      <c r="D26" s="14"/>
      <c r="E26" s="15"/>
      <c r="F26" s="16"/>
      <c r="G26" s="17"/>
    </row>
    <row r="27" spans="1:7" ht="14.25">
      <c r="A27" s="12"/>
      <c r="B27" s="13"/>
      <c r="C27" s="13"/>
      <c r="D27" s="14"/>
      <c r="E27" s="15"/>
      <c r="F27" s="16"/>
      <c r="G27" s="17"/>
    </row>
    <row r="28" spans="1:7" ht="14.25">
      <c r="A28" s="12"/>
      <c r="B28" s="13"/>
      <c r="C28" s="13"/>
      <c r="D28" s="14"/>
      <c r="E28" s="15"/>
      <c r="F28" s="16"/>
      <c r="G28" s="17"/>
    </row>
    <row r="29" spans="1:7" ht="22.5" customHeight="1">
      <c r="A29" s="35"/>
      <c r="B29" s="35"/>
      <c r="C29" s="35"/>
      <c r="D29" s="35"/>
      <c r="E29" s="35"/>
      <c r="F29" s="35"/>
      <c r="G29" s="18"/>
    </row>
    <row r="30" spans="1:7" ht="33.75" customHeight="1">
      <c r="A30" s="33"/>
      <c r="B30" s="34"/>
      <c r="C30" s="34"/>
      <c r="D30" s="34"/>
      <c r="E30" s="34"/>
      <c r="F30" s="34"/>
      <c r="G30" s="19"/>
    </row>
    <row r="31" spans="1:7" ht="33.75" customHeight="1">
      <c r="A31" s="33"/>
      <c r="B31" s="34"/>
      <c r="C31" s="34"/>
      <c r="D31" s="34"/>
      <c r="E31" s="34"/>
      <c r="F31" s="34"/>
      <c r="G31" s="19"/>
    </row>
    <row r="32" spans="1:7" ht="33.75" customHeight="1">
      <c r="A32" s="33"/>
      <c r="B32" s="34"/>
      <c r="C32" s="34"/>
      <c r="D32" s="34"/>
      <c r="E32" s="34"/>
      <c r="F32" s="34"/>
      <c r="G32" s="20"/>
    </row>
  </sheetData>
  <sheetProtection/>
  <mergeCells count="8">
    <mergeCell ref="A1:G1"/>
    <mergeCell ref="A32:F32"/>
    <mergeCell ref="A29:F29"/>
    <mergeCell ref="A13:F13"/>
    <mergeCell ref="A14:F14"/>
    <mergeCell ref="A15:F15"/>
    <mergeCell ref="A30:F30"/>
    <mergeCell ref="A31:F31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akuzniewski</cp:lastModifiedBy>
  <cp:lastPrinted>2019-07-22T07:35:06Z</cp:lastPrinted>
  <dcterms:created xsi:type="dcterms:W3CDTF">2015-06-17T09:03:30Z</dcterms:created>
  <dcterms:modified xsi:type="dcterms:W3CDTF">2019-08-29T08:57:06Z</dcterms:modified>
  <cp:category/>
  <cp:version/>
  <cp:contentType/>
  <cp:contentStatus/>
</cp:coreProperties>
</file>