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_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<sst xmlns="http://schemas.openxmlformats.org/spreadsheetml/2006/main" count="136" uniqueCount="115">
  <si>
    <t>Okres ubezpieczenia od 01.05.2009</t>
  </si>
  <si>
    <t>Załącznik nr 9A</t>
  </si>
  <si>
    <t>Wykaz budynków i budowli do ubezpieczenia od ognia i innych żywiołów</t>
  </si>
  <si>
    <t>Szkoły Podstawowej im. A. Bojanowskiego w Kodłutowie</t>
  </si>
  <si>
    <t>09 - 140 Raciąż</t>
  </si>
  <si>
    <t>Lp.</t>
  </si>
  <si>
    <t>Nazwa budynku, adres</t>
  </si>
  <si>
    <t>Rok budowy</t>
  </si>
  <si>
    <t>Powierzchnia (m2)</t>
  </si>
  <si>
    <t>Wartość odtworzeniowa</t>
  </si>
  <si>
    <t>Zabezpieczenia  przeciwpożarowe i przeciw kradzieżowe</t>
  </si>
  <si>
    <t>1.</t>
  </si>
  <si>
    <t xml:space="preserve">Budynek szkoły </t>
  </si>
  <si>
    <t>Gaśnice, system alarmowy</t>
  </si>
  <si>
    <t>2.</t>
  </si>
  <si>
    <t>Budynek sali gimnastycznej</t>
  </si>
  <si>
    <t>Razem:</t>
  </si>
  <si>
    <t>Inne lokalizacje (oprócz ww. budynków) w których znajduje się ubezpieczane mienie: BRAK</t>
  </si>
  <si>
    <t>Liczba pracowników w jednostce:</t>
  </si>
  <si>
    <t>Załącznik nr 9B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</si>
  <si>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</si>
  <si>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</si>
  <si>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</si>
  <si>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</si>
  <si>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</si>
  <si>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</si>
  <si>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</si>
  <si>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9C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</si>
  <si>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</si>
  <si>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</si>
  <si>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</si>
  <si>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2004).</t>
  </si>
  <si>
    <t>lp.</t>
  </si>
  <si>
    <t>Nazwa sprzętu, typ, model</t>
  </si>
  <si>
    <t>Rok produkcji</t>
  </si>
  <si>
    <t>Wartość księgowa brutto  (wartość początkowa)</t>
  </si>
  <si>
    <t>Fax Panasonic</t>
  </si>
  <si>
    <t>Komputer- serwer Actina Sierra nr 00065852</t>
  </si>
  <si>
    <t>3.</t>
  </si>
  <si>
    <t>Komputer- uczniowska stacja robocza Actina Sierra- Napęd COMBO DVD/CD-RW, Głosciki, (bez monitora) nr 00066703</t>
  </si>
  <si>
    <t>4.</t>
  </si>
  <si>
    <t>Komputer- uczniowska stacja robocza Actina Sierra (bez monitora) nr 00067910</t>
  </si>
  <si>
    <t>5.</t>
  </si>
  <si>
    <t>Komputer- uczniowska stacja robocza Actina Sierra (bez monitora) nr 00066550</t>
  </si>
  <si>
    <t>6.</t>
  </si>
  <si>
    <t>Komputer- uczniowska stacja robocza Actina Sierra (bez monitora) nr 00068080</t>
  </si>
  <si>
    <t>7.</t>
  </si>
  <si>
    <t>Komputer- uczniowska stacja robocza Actina Sierra (bez monitora) nr 00066695</t>
  </si>
  <si>
    <t>8.</t>
  </si>
  <si>
    <t>Komputer- uczniowska stacja robocza Actina Sierra (bez monitora) nr 00066629</t>
  </si>
  <si>
    <t>9.</t>
  </si>
  <si>
    <t>Komputer- uczniowska stacja robocza Actina Sierra (bez monitora) nr 00066709</t>
  </si>
  <si>
    <t>10.</t>
  </si>
  <si>
    <t>Komputer- uczniowska stacja robocza Actina Sierra (bez monitora) nr 00067817</t>
  </si>
  <si>
    <t>11.</t>
  </si>
  <si>
    <t>Komputer- uczniowska stacja robocza Actina Sierra (bez monitora) nr 00066690</t>
  </si>
  <si>
    <t>12.</t>
  </si>
  <si>
    <t>Komputer- uczniowska stacja robocza Actina Sierra (bez monitora) nr 00066378</t>
  </si>
  <si>
    <t>13.</t>
  </si>
  <si>
    <t>Monitor- PROVIEW- MB-778 nr F5MQ5C0323738</t>
  </si>
  <si>
    <t>14.</t>
  </si>
  <si>
    <t>Monitor- PROVIEW- MB-778 nr F5MQ5C0323601</t>
  </si>
  <si>
    <t>15.</t>
  </si>
  <si>
    <t>Monitor- PROVIEW- MB-778 nr F5MQ5C0323600</t>
  </si>
  <si>
    <t>16.</t>
  </si>
  <si>
    <t>Monitor- PROVIEW- MB-778 nr F5MQ5C0323611</t>
  </si>
  <si>
    <t>17.</t>
  </si>
  <si>
    <t>Monitor- PROVIEW- MB-778 nr F5MQ5C0323602</t>
  </si>
  <si>
    <t>18.</t>
  </si>
  <si>
    <t>Monitor- PROVIEW- MB-778 nr F5MQ5C0323606</t>
  </si>
  <si>
    <t>19.</t>
  </si>
  <si>
    <t>Monitor- PROVIEW- MB-778 nr F5MQ5C0323792</t>
  </si>
  <si>
    <t>20.</t>
  </si>
  <si>
    <t>Monitor- PROVIEW- MB-778 nr F5MQ5C0323739</t>
  </si>
  <si>
    <t>21.</t>
  </si>
  <si>
    <t>Monitor- PROVIEW- MB-778 nr F5MQ5C0323780</t>
  </si>
  <si>
    <t>22.</t>
  </si>
  <si>
    <t>Monitor- PROVIEW- MB-778 nr F5MQ5C0323785</t>
  </si>
  <si>
    <t>23.</t>
  </si>
  <si>
    <t>Monitor- PROVIEW- MB-778 nr F5MQ5C0323598</t>
  </si>
  <si>
    <t>24.</t>
  </si>
  <si>
    <t>Skaner A4- Mustek BearPaw 2448 TA PLUS nr A05616D01353</t>
  </si>
  <si>
    <t>25.</t>
  </si>
  <si>
    <t>Drukarka laserowa- Lexmark Optra E332n nr 721KDCW</t>
  </si>
  <si>
    <t>26.</t>
  </si>
  <si>
    <t>Przelacznik sieciowy 16- portowy- Asmax NS 1600E AUD2602000316</t>
  </si>
  <si>
    <t>27.</t>
  </si>
  <si>
    <t>Krosownica 16-portowa - Molex PID- 00033-PLMEN</t>
  </si>
  <si>
    <t>28.</t>
  </si>
  <si>
    <t>Szafka - Bas 142,4002041</t>
  </si>
  <si>
    <t>29.</t>
  </si>
  <si>
    <t>Materialy do budowy sieci</t>
  </si>
  <si>
    <t>30.</t>
  </si>
  <si>
    <t>Budowa sieci, integracja, uruchomienie i połaczenie z siecią telekomunikacyjna</t>
  </si>
  <si>
    <t>31.</t>
  </si>
  <si>
    <t>Microsoft Windows SBS Premium 2003 nr 40830795</t>
  </si>
  <si>
    <t>32.</t>
  </si>
  <si>
    <t>Win SBS CAL 2003 Polish OLP ,10 stanowisk nr 40830795</t>
  </si>
  <si>
    <t>33.</t>
  </si>
  <si>
    <t>Office Pro 2003 Win32 Polish OLP                   nr 40825927</t>
  </si>
  <si>
    <t>34.</t>
  </si>
  <si>
    <t>MKS_vir 2005 dla Windows NT/2000/2003            nr VU1L-CUNF-GE5G-XTA2-RUUY-XAAL</t>
  </si>
  <si>
    <t>35.</t>
  </si>
  <si>
    <t>Microsoft Windows SBS Premium 2003             NR T75-00612</t>
  </si>
  <si>
    <t>36.</t>
  </si>
  <si>
    <t>Office Pro 2003 Win32 Polish OLP                  NR 269-07418</t>
  </si>
  <si>
    <t>37.</t>
  </si>
  <si>
    <t xml:space="preserve">MKS_vir 2005 dla Windows NT/2000/2003 </t>
  </si>
  <si>
    <t>Wykaz przenośnego sprzętu elektronicznego</t>
  </si>
  <si>
    <t>Szkoły Podstawowej w Kodłutowie</t>
  </si>
  <si>
    <t>Nazwa sprzętu, model</t>
  </si>
  <si>
    <t>Komputer przenośny- Maxdata ECO 4000 IW nr 30390330105</t>
  </si>
  <si>
    <t>Wideoprojektor- NEC VT-48 nr 6640931EH</t>
  </si>
  <si>
    <t>Komputer przenośny- Fujitsu Siemens nr 10600919554</t>
  </si>
  <si>
    <t>Wartość odtworzeniowa 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</si>
</sst>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[Red]\-#,##0.00&quot; zł&quot;"/>
  </numFmts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18" applyFont="1" applyFill="1" applyBorder="1" applyAlignment="1" applyProtection="1">
      <alignment/>
      <protection/>
    </xf>
    <xf numFmtId="165" fontId="0" fillId="0" borderId="0" xfId="18" applyFont="1" applyFill="1" applyBorder="1" applyAlignment="1" applyProtection="1">
      <alignment/>
      <protection/>
    </xf>
    <xf numFmtId="165" fontId="0" fillId="0" borderId="1" xfId="18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164" fontId="1" fillId="0" borderId="1" xfId="18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166" fontId="0" fillId="0" borderId="1" xfId="18" applyNumberFormat="1" applyFont="1" applyFill="1" applyBorder="1" applyAlignment="1" applyProtection="1">
      <alignment vertical="center"/>
      <protection/>
    </xf>
    <xf numFmtId="165" fontId="1" fillId="0" borderId="1" xfId="18" applyFont="1" applyFill="1" applyBorder="1" applyAlignment="1" applyProtection="1">
      <alignment vertical="center"/>
      <protection/>
    </xf>
    <xf numFmtId="4" fontId="5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6" sqref="F16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421875" style="0" customWidth="1"/>
    <col min="5" max="5" width="15.28125" style="0" customWidth="1"/>
    <col min="6" max="6" width="41.7109375" style="0" customWidth="1"/>
  </cols>
  <sheetData>
    <row r="1" spans="1:6" ht="12.75">
      <c r="A1" s="38" t="s">
        <v>0</v>
      </c>
      <c r="B1" s="38"/>
      <c r="F1" s="1" t="s">
        <v>1</v>
      </c>
    </row>
    <row r="3" spans="1:6" ht="15.75">
      <c r="A3" s="39" t="s">
        <v>2</v>
      </c>
      <c r="B3" s="39"/>
      <c r="C3" s="39"/>
      <c r="D3" s="39"/>
      <c r="E3" s="39"/>
      <c r="F3" s="39"/>
    </row>
    <row r="4" spans="1:6" ht="15.75">
      <c r="A4" s="39" t="s">
        <v>3</v>
      </c>
      <c r="B4" s="39"/>
      <c r="C4" s="39"/>
      <c r="D4" s="39"/>
      <c r="E4" s="39"/>
      <c r="F4" s="39"/>
    </row>
    <row r="5" spans="1:6" ht="15.75">
      <c r="A5" s="39" t="s">
        <v>4</v>
      </c>
      <c r="B5" s="39"/>
      <c r="C5" s="39"/>
      <c r="D5" s="39"/>
      <c r="E5" s="39"/>
      <c r="F5" s="39"/>
    </row>
    <row r="7" spans="1:6" ht="38.25">
      <c r="A7" s="2" t="s">
        <v>5</v>
      </c>
      <c r="B7" s="2" t="s">
        <v>6</v>
      </c>
      <c r="C7" s="2" t="s">
        <v>7</v>
      </c>
      <c r="D7" s="2" t="s">
        <v>8</v>
      </c>
      <c r="E7" s="33" t="s">
        <v>114</v>
      </c>
      <c r="F7" s="2" t="s">
        <v>10</v>
      </c>
    </row>
    <row r="8" spans="1:6" ht="15.75">
      <c r="A8" s="3" t="s">
        <v>11</v>
      </c>
      <c r="B8" s="4" t="s">
        <v>12</v>
      </c>
      <c r="C8" s="3">
        <v>1938</v>
      </c>
      <c r="D8" s="3">
        <v>264</v>
      </c>
      <c r="E8" s="34">
        <v>660000</v>
      </c>
      <c r="F8" s="32" t="s">
        <v>13</v>
      </c>
    </row>
    <row r="9" spans="1:6" ht="15.75">
      <c r="A9" s="3" t="s">
        <v>14</v>
      </c>
      <c r="B9" s="4" t="s">
        <v>15</v>
      </c>
      <c r="C9" s="3">
        <v>1995</v>
      </c>
      <c r="D9" s="3">
        <v>77</v>
      </c>
      <c r="E9" s="34">
        <v>231000</v>
      </c>
      <c r="F9" s="32"/>
    </row>
    <row r="10" spans="1:6" ht="15.75">
      <c r="A10" s="5"/>
      <c r="B10" s="6"/>
      <c r="C10" s="36" t="s">
        <v>16</v>
      </c>
      <c r="D10" s="36"/>
      <c r="E10" s="35">
        <f>SUM(E8:E9)</f>
        <v>891000</v>
      </c>
      <c r="F10" s="7"/>
    </row>
    <row r="11" spans="1:6" ht="15.75">
      <c r="A11" s="5"/>
      <c r="B11" s="6"/>
      <c r="C11" s="6"/>
      <c r="D11" s="6"/>
      <c r="E11" s="6"/>
      <c r="F11" s="7"/>
    </row>
    <row r="12" spans="1:6" ht="15" customHeight="1">
      <c r="A12" s="37" t="s">
        <v>17</v>
      </c>
      <c r="B12" s="37"/>
      <c r="C12" s="37"/>
      <c r="D12" s="37"/>
      <c r="E12" s="37"/>
      <c r="F12" s="37"/>
    </row>
    <row r="13" spans="1:6" ht="15.75">
      <c r="A13" s="5"/>
      <c r="B13" s="6"/>
      <c r="C13" s="6"/>
      <c r="D13" s="6"/>
      <c r="E13" s="6"/>
      <c r="F13" s="7"/>
    </row>
    <row r="14" spans="1:3" ht="12.75">
      <c r="A14" s="38" t="s">
        <v>18</v>
      </c>
      <c r="B14" s="38"/>
      <c r="C14">
        <v>13</v>
      </c>
    </row>
  </sheetData>
  <mergeCells count="7">
    <mergeCell ref="C10:D10"/>
    <mergeCell ref="A12:F12"/>
    <mergeCell ref="A14:B14"/>
    <mergeCell ref="A1:B1"/>
    <mergeCell ref="A3:F3"/>
    <mergeCell ref="A4:F4"/>
    <mergeCell ref="A5:F5"/>
  </mergeCells>
  <printOptions horizontalCentered="1" verticalCentered="1"/>
  <pageMargins left="0.7875" right="0.27569444444444446" top="0.9840277777777778" bottom="0.5097222222222222" header="0.5118055555555556" footer="0.5118055555555556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4" sqref="B14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19</v>
      </c>
    </row>
    <row r="2" ht="12.75">
      <c r="B2" s="1"/>
    </row>
    <row r="4" spans="1:2" ht="15.75">
      <c r="A4" s="39" t="s">
        <v>20</v>
      </c>
      <c r="B4" s="39"/>
    </row>
    <row r="5" spans="1:5" ht="15.75">
      <c r="A5" s="39" t="s">
        <v>3</v>
      </c>
      <c r="B5" s="39"/>
      <c r="C5" s="8"/>
      <c r="D5" s="8"/>
      <c r="E5" s="8"/>
    </row>
    <row r="6" spans="1:5" ht="15.75">
      <c r="A6" s="39" t="s">
        <v>4</v>
      </c>
      <c r="B6" s="39"/>
      <c r="C6" s="8"/>
      <c r="D6" s="8"/>
      <c r="E6" s="8"/>
    </row>
    <row r="7" spans="1:2" ht="15.75">
      <c r="A7" s="8"/>
      <c r="B7" s="8"/>
    </row>
    <row r="8" spans="1:2" ht="15.75">
      <c r="A8" s="8"/>
      <c r="B8" s="8"/>
    </row>
    <row r="10" spans="1:2" ht="12.75" customHeight="1">
      <c r="A10" s="40" t="s">
        <v>21</v>
      </c>
      <c r="B10" s="41">
        <v>56669.96</v>
      </c>
    </row>
    <row r="11" spans="1:2" ht="45" customHeight="1">
      <c r="A11" s="40"/>
      <c r="B11" s="41"/>
    </row>
    <row r="12" spans="1:2" s="11" customFormat="1" ht="15.75" customHeight="1">
      <c r="A12" s="9" t="s">
        <v>22</v>
      </c>
      <c r="B12" s="10">
        <v>5856.63</v>
      </c>
    </row>
    <row r="13" spans="1:2" s="11" customFormat="1" ht="15.75">
      <c r="A13" s="12" t="s">
        <v>16</v>
      </c>
      <c r="B13" s="10">
        <f>SUM(B10:B12)</f>
        <v>62526.59</v>
      </c>
    </row>
    <row r="14" spans="1:2" ht="12.75">
      <c r="A14" s="13"/>
      <c r="B14" s="14"/>
    </row>
    <row r="15" spans="1:2" ht="12.75">
      <c r="A15" s="13"/>
      <c r="B15" s="14"/>
    </row>
    <row r="16" spans="1:2" ht="12.75">
      <c r="A16" s="13"/>
      <c r="B16" s="14"/>
    </row>
    <row r="17" spans="1:2" ht="38.25" customHeight="1">
      <c r="A17" s="15" t="s">
        <v>23</v>
      </c>
      <c r="B17" s="16" t="s">
        <v>24</v>
      </c>
    </row>
    <row r="18" spans="1:2" ht="27" customHeight="1">
      <c r="A18" s="17" t="s">
        <v>25</v>
      </c>
      <c r="B18" s="18" t="s">
        <v>26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8" bottom="3.2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1">
      <selection activeCell="J17" sqref="J17"/>
    </sheetView>
  </sheetViews>
  <sheetFormatPr defaultColWidth="9.140625" defaultRowHeight="12.75"/>
  <cols>
    <col min="1" max="1" width="5.00390625" style="47" customWidth="1"/>
    <col min="2" max="2" width="45.00390625" style="0" customWidth="1"/>
    <col min="3" max="3" width="9.8515625" style="0" customWidth="1"/>
    <col min="4" max="4" width="24.7109375" style="0" customWidth="1"/>
  </cols>
  <sheetData>
    <row r="1" spans="1:4" ht="12.75">
      <c r="A1" s="47" t="s">
        <v>0</v>
      </c>
      <c r="D1" s="1" t="s">
        <v>27</v>
      </c>
    </row>
    <row r="2" ht="12.75">
      <c r="B2" s="1"/>
    </row>
    <row r="4" spans="1:4" ht="15.75">
      <c r="A4" s="39" t="s">
        <v>28</v>
      </c>
      <c r="B4" s="39"/>
      <c r="C4" s="39"/>
      <c r="D4" s="39"/>
    </row>
    <row r="5" spans="1:4" ht="15.75">
      <c r="A5" s="39" t="s">
        <v>29</v>
      </c>
      <c r="B5" s="39"/>
      <c r="C5" s="39"/>
      <c r="D5" s="39"/>
    </row>
    <row r="6" spans="1:5" ht="15.75">
      <c r="A6" s="39" t="s">
        <v>3</v>
      </c>
      <c r="B6" s="39"/>
      <c r="C6" s="39"/>
      <c r="D6" s="39"/>
      <c r="E6" s="8"/>
    </row>
    <row r="7" spans="1:5" ht="15.75">
      <c r="A7" s="39" t="s">
        <v>4</v>
      </c>
      <c r="B7" s="39"/>
      <c r="C7" s="39"/>
      <c r="D7" s="39"/>
      <c r="E7" s="8"/>
    </row>
    <row r="8" spans="1:4" ht="15.75">
      <c r="A8" s="8"/>
      <c r="B8" s="8"/>
      <c r="C8" s="8"/>
      <c r="D8" s="8"/>
    </row>
    <row r="9" spans="1:4" ht="15.75" customHeight="1">
      <c r="A9" s="38" t="s">
        <v>30</v>
      </c>
      <c r="B9" s="38"/>
      <c r="C9" s="38"/>
      <c r="D9" s="38"/>
    </row>
    <row r="10" spans="1:4" ht="12.75">
      <c r="A10" s="38" t="s">
        <v>31</v>
      </c>
      <c r="B10" s="38"/>
      <c r="C10" s="38"/>
      <c r="D10" s="38"/>
    </row>
    <row r="11" spans="1:4" ht="12.75">
      <c r="A11" s="19"/>
      <c r="B11" s="19"/>
      <c r="C11" s="19"/>
      <c r="D11" s="19"/>
    </row>
    <row r="12" spans="1:4" ht="33.75" customHeight="1">
      <c r="A12" s="44" t="s">
        <v>32</v>
      </c>
      <c r="B12" s="44" t="s">
        <v>33</v>
      </c>
      <c r="C12" s="20" t="s">
        <v>34</v>
      </c>
      <c r="D12" s="20" t="s">
        <v>35</v>
      </c>
    </row>
    <row r="13" spans="1:4" ht="15.75">
      <c r="A13" s="48" t="s">
        <v>11</v>
      </c>
      <c r="B13" s="45" t="s">
        <v>36</v>
      </c>
      <c r="C13" s="42">
        <v>2004</v>
      </c>
      <c r="D13" s="21">
        <v>783.66</v>
      </c>
    </row>
    <row r="14" spans="1:5" ht="12.75">
      <c r="A14" s="48" t="s">
        <v>14</v>
      </c>
      <c r="B14" s="46" t="s">
        <v>37</v>
      </c>
      <c r="C14" s="43">
        <v>2006</v>
      </c>
      <c r="D14" s="23">
        <v>1682.2</v>
      </c>
      <c r="E14" s="24"/>
    </row>
    <row r="15" spans="1:5" ht="38.25">
      <c r="A15" s="48" t="s">
        <v>38</v>
      </c>
      <c r="B15" s="46" t="s">
        <v>39</v>
      </c>
      <c r="C15" s="43">
        <v>2006</v>
      </c>
      <c r="D15" s="25">
        <v>1860.3</v>
      </c>
      <c r="E15" s="24"/>
    </row>
    <row r="16" spans="1:5" ht="25.5">
      <c r="A16" s="48" t="s">
        <v>40</v>
      </c>
      <c r="B16" s="46" t="s">
        <v>41</v>
      </c>
      <c r="C16" s="43">
        <v>2006</v>
      </c>
      <c r="D16" s="25">
        <v>1755</v>
      </c>
      <c r="E16" s="24"/>
    </row>
    <row r="17" spans="1:5" ht="25.5">
      <c r="A17" s="48" t="s">
        <v>42</v>
      </c>
      <c r="B17" s="46" t="s">
        <v>43</v>
      </c>
      <c r="C17" s="43">
        <v>2006</v>
      </c>
      <c r="D17" s="25">
        <v>1755</v>
      </c>
      <c r="E17" s="24"/>
    </row>
    <row r="18" spans="1:5" ht="25.5">
      <c r="A18" s="48" t="s">
        <v>44</v>
      </c>
      <c r="B18" s="46" t="s">
        <v>45</v>
      </c>
      <c r="C18" s="43">
        <v>2006</v>
      </c>
      <c r="D18" s="25">
        <v>1755</v>
      </c>
      <c r="E18" s="24"/>
    </row>
    <row r="19" spans="1:5" ht="25.5">
      <c r="A19" s="48" t="s">
        <v>46</v>
      </c>
      <c r="B19" s="46" t="s">
        <v>47</v>
      </c>
      <c r="C19" s="43">
        <v>2006</v>
      </c>
      <c r="D19" s="25">
        <v>1755</v>
      </c>
      <c r="E19" s="24"/>
    </row>
    <row r="20" spans="1:5" ht="25.5">
      <c r="A20" s="48" t="s">
        <v>48</v>
      </c>
      <c r="B20" s="46" t="s">
        <v>49</v>
      </c>
      <c r="C20" s="43">
        <v>2006</v>
      </c>
      <c r="D20" s="25">
        <v>1755</v>
      </c>
      <c r="E20" s="24"/>
    </row>
    <row r="21" spans="1:5" ht="25.5">
      <c r="A21" s="48" t="s">
        <v>50</v>
      </c>
      <c r="B21" s="46" t="s">
        <v>51</v>
      </c>
      <c r="C21" s="43">
        <v>2006</v>
      </c>
      <c r="D21" s="25">
        <v>1755</v>
      </c>
      <c r="E21" s="24"/>
    </row>
    <row r="22" spans="1:5" ht="25.5">
      <c r="A22" s="48" t="s">
        <v>52</v>
      </c>
      <c r="B22" s="46" t="s">
        <v>53</v>
      </c>
      <c r="C22" s="43">
        <v>2006</v>
      </c>
      <c r="D22" s="25">
        <v>1755</v>
      </c>
      <c r="E22" s="24"/>
    </row>
    <row r="23" spans="1:5" ht="25.5">
      <c r="A23" s="48" t="s">
        <v>54</v>
      </c>
      <c r="B23" s="46" t="s">
        <v>55</v>
      </c>
      <c r="C23" s="43">
        <v>2006</v>
      </c>
      <c r="D23" s="25">
        <v>1755</v>
      </c>
      <c r="E23" s="24"/>
    </row>
    <row r="24" spans="1:5" ht="25.5">
      <c r="A24" s="48" t="s">
        <v>56</v>
      </c>
      <c r="B24" s="46" t="s">
        <v>57</v>
      </c>
      <c r="C24" s="43">
        <v>2006</v>
      </c>
      <c r="D24" s="25">
        <v>1755</v>
      </c>
      <c r="E24" s="24"/>
    </row>
    <row r="25" spans="1:5" ht="12.75">
      <c r="A25" s="48" t="s">
        <v>58</v>
      </c>
      <c r="B25" s="46" t="s">
        <v>59</v>
      </c>
      <c r="C25" s="43">
        <v>2006</v>
      </c>
      <c r="D25" s="25">
        <v>379.6</v>
      </c>
      <c r="E25" s="24"/>
    </row>
    <row r="26" spans="1:5" ht="12.75">
      <c r="A26" s="48" t="s">
        <v>60</v>
      </c>
      <c r="B26" s="46" t="s">
        <v>61</v>
      </c>
      <c r="C26" s="43">
        <v>2006</v>
      </c>
      <c r="D26" s="25">
        <v>379.6</v>
      </c>
      <c r="E26" s="24"/>
    </row>
    <row r="27" spans="1:5" ht="12.75">
      <c r="A27" s="48" t="s">
        <v>62</v>
      </c>
      <c r="B27" s="46" t="s">
        <v>63</v>
      </c>
      <c r="C27" s="43">
        <v>2006</v>
      </c>
      <c r="D27" s="25">
        <v>379.6</v>
      </c>
      <c r="E27" s="24"/>
    </row>
    <row r="28" spans="1:5" ht="12.75">
      <c r="A28" s="48" t="s">
        <v>64</v>
      </c>
      <c r="B28" s="46" t="s">
        <v>65</v>
      </c>
      <c r="C28" s="43">
        <v>2006</v>
      </c>
      <c r="D28" s="25">
        <v>379.6</v>
      </c>
      <c r="E28" s="24"/>
    </row>
    <row r="29" spans="1:5" ht="12.75">
      <c r="A29" s="48" t="s">
        <v>66</v>
      </c>
      <c r="B29" s="46" t="s">
        <v>67</v>
      </c>
      <c r="C29" s="43">
        <v>2006</v>
      </c>
      <c r="D29" s="25">
        <v>379.6</v>
      </c>
      <c r="E29" s="24"/>
    </row>
    <row r="30" spans="1:5" ht="12.75">
      <c r="A30" s="48" t="s">
        <v>68</v>
      </c>
      <c r="B30" s="46" t="s">
        <v>69</v>
      </c>
      <c r="C30" s="43">
        <v>2006</v>
      </c>
      <c r="D30" s="25">
        <v>379.6</v>
      </c>
      <c r="E30" s="24"/>
    </row>
    <row r="31" spans="1:5" ht="12.75">
      <c r="A31" s="48" t="s">
        <v>70</v>
      </c>
      <c r="B31" s="46" t="s">
        <v>71</v>
      </c>
      <c r="C31" s="43">
        <v>2006</v>
      </c>
      <c r="D31" s="25">
        <v>379.6</v>
      </c>
      <c r="E31" s="24"/>
    </row>
    <row r="32" spans="1:5" ht="12.75">
      <c r="A32" s="48" t="s">
        <v>72</v>
      </c>
      <c r="B32" s="46" t="s">
        <v>73</v>
      </c>
      <c r="C32" s="43">
        <v>2006</v>
      </c>
      <c r="D32" s="25">
        <v>379.6</v>
      </c>
      <c r="E32" s="24"/>
    </row>
    <row r="33" spans="1:5" ht="12.75">
      <c r="A33" s="48" t="s">
        <v>74</v>
      </c>
      <c r="B33" s="46" t="s">
        <v>75</v>
      </c>
      <c r="C33" s="43">
        <v>2006</v>
      </c>
      <c r="D33" s="25">
        <v>379.6</v>
      </c>
      <c r="E33" s="24"/>
    </row>
    <row r="34" spans="1:5" ht="12.75">
      <c r="A34" s="48" t="s">
        <v>76</v>
      </c>
      <c r="B34" s="46" t="s">
        <v>77</v>
      </c>
      <c r="C34" s="43">
        <v>2006</v>
      </c>
      <c r="D34" s="25">
        <v>379.6</v>
      </c>
      <c r="E34" s="24"/>
    </row>
    <row r="35" spans="1:5" ht="12.75">
      <c r="A35" s="48" t="s">
        <v>78</v>
      </c>
      <c r="B35" s="46" t="s">
        <v>79</v>
      </c>
      <c r="C35" s="43">
        <v>2006</v>
      </c>
      <c r="D35" s="25">
        <v>379.6</v>
      </c>
      <c r="E35" s="24"/>
    </row>
    <row r="36" spans="1:5" ht="25.5">
      <c r="A36" s="48" t="s">
        <v>80</v>
      </c>
      <c r="B36" s="46" t="s">
        <v>81</v>
      </c>
      <c r="C36" s="43">
        <v>2006</v>
      </c>
      <c r="D36" s="25">
        <v>243.1</v>
      </c>
      <c r="E36" s="24"/>
    </row>
    <row r="37" spans="1:5" ht="25.5">
      <c r="A37" s="48" t="s">
        <v>82</v>
      </c>
      <c r="B37" s="46" t="s">
        <v>83</v>
      </c>
      <c r="C37" s="43">
        <v>2006</v>
      </c>
      <c r="D37" s="25">
        <v>890.5</v>
      </c>
      <c r="E37" s="24"/>
    </row>
    <row r="38" spans="1:5" ht="25.5">
      <c r="A38" s="48" t="s">
        <v>84</v>
      </c>
      <c r="B38" s="46" t="s">
        <v>85</v>
      </c>
      <c r="C38" s="43">
        <v>2006</v>
      </c>
      <c r="D38" s="25">
        <v>152.1</v>
      </c>
      <c r="E38" s="24"/>
    </row>
    <row r="39" spans="1:5" ht="12.75">
      <c r="A39" s="48" t="s">
        <v>86</v>
      </c>
      <c r="B39" s="46" t="s">
        <v>87</v>
      </c>
      <c r="C39" s="43">
        <v>2006</v>
      </c>
      <c r="D39" s="25">
        <v>69.78</v>
      </c>
      <c r="E39" s="24"/>
    </row>
    <row r="40" spans="1:5" ht="12.75">
      <c r="A40" s="48" t="s">
        <v>88</v>
      </c>
      <c r="B40" s="46" t="s">
        <v>89</v>
      </c>
      <c r="C40" s="43">
        <v>2006</v>
      </c>
      <c r="D40" s="25">
        <v>128.46</v>
      </c>
      <c r="E40" s="24"/>
    </row>
    <row r="41" spans="1:5" ht="12.75">
      <c r="A41" s="48" t="s">
        <v>90</v>
      </c>
      <c r="B41" s="46" t="s">
        <v>91</v>
      </c>
      <c r="C41" s="43">
        <v>2006</v>
      </c>
      <c r="D41" s="25">
        <v>333.06</v>
      </c>
      <c r="E41" s="24"/>
    </row>
    <row r="42" spans="1:5" ht="25.5">
      <c r="A42" s="48" t="s">
        <v>92</v>
      </c>
      <c r="B42" s="46" t="s">
        <v>93</v>
      </c>
      <c r="C42" s="43">
        <v>2006</v>
      </c>
      <c r="D42" s="25">
        <v>396.5</v>
      </c>
      <c r="E42" s="24"/>
    </row>
    <row r="43" spans="1:5" ht="25.5">
      <c r="A43" s="48" t="s">
        <v>94</v>
      </c>
      <c r="B43" s="46" t="s">
        <v>95</v>
      </c>
      <c r="C43" s="43">
        <v>2006</v>
      </c>
      <c r="D43" s="25">
        <v>570.96</v>
      </c>
      <c r="E43" s="24"/>
    </row>
    <row r="44" spans="1:5" ht="25.5">
      <c r="A44" s="48" t="s">
        <v>96</v>
      </c>
      <c r="B44" s="46" t="s">
        <v>97</v>
      </c>
      <c r="C44" s="43">
        <v>2006</v>
      </c>
      <c r="D44" s="25">
        <v>929.39</v>
      </c>
      <c r="E44" s="24"/>
    </row>
    <row r="45" spans="1:5" ht="25.5">
      <c r="A45" s="48" t="s">
        <v>98</v>
      </c>
      <c r="B45" s="46" t="s">
        <v>99</v>
      </c>
      <c r="C45" s="43">
        <v>2006</v>
      </c>
      <c r="D45" s="25">
        <v>1709.7</v>
      </c>
      <c r="E45" s="24"/>
    </row>
    <row r="46" spans="1:5" ht="25.5">
      <c r="A46" s="48" t="s">
        <v>100</v>
      </c>
      <c r="B46" s="46" t="s">
        <v>101</v>
      </c>
      <c r="C46" s="43">
        <v>2006</v>
      </c>
      <c r="D46" s="25">
        <v>103.09</v>
      </c>
      <c r="E46" s="24"/>
    </row>
    <row r="47" spans="1:5" ht="25.5">
      <c r="A47" s="48" t="s">
        <v>102</v>
      </c>
      <c r="B47" s="46" t="s">
        <v>103</v>
      </c>
      <c r="C47" s="43">
        <v>2006</v>
      </c>
      <c r="D47" s="25">
        <v>133.22</v>
      </c>
      <c r="E47" s="24"/>
    </row>
    <row r="48" spans="1:5" ht="25.5">
      <c r="A48" s="48" t="s">
        <v>104</v>
      </c>
      <c r="B48" s="46" t="s">
        <v>105</v>
      </c>
      <c r="C48" s="43">
        <v>2006</v>
      </c>
      <c r="D48" s="25">
        <v>133.22</v>
      </c>
      <c r="E48" s="24"/>
    </row>
    <row r="49" spans="1:5" ht="12.75">
      <c r="A49" s="48" t="s">
        <v>106</v>
      </c>
      <c r="B49" s="46" t="s">
        <v>107</v>
      </c>
      <c r="C49" s="43">
        <v>2006</v>
      </c>
      <c r="D49" s="25">
        <v>15.86</v>
      </c>
      <c r="E49" s="24"/>
    </row>
    <row r="50" spans="3:5" ht="12.75">
      <c r="C50" s="26" t="s">
        <v>16</v>
      </c>
      <c r="D50" s="27">
        <f>SUM(D13:D49)</f>
        <v>30105.699999999983</v>
      </c>
      <c r="E50" s="24"/>
    </row>
  </sheetData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39375" right="0.39375" top="0.39375" bottom="0.39375" header="0.5118055555555556" footer="0.5118055555555556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140625" style="0" customWidth="1"/>
    <col min="5" max="5" width="12.28125" style="0" customWidth="1"/>
  </cols>
  <sheetData>
    <row r="1" spans="1:4" ht="12.75">
      <c r="A1" t="s">
        <v>0</v>
      </c>
      <c r="D1" s="1" t="s">
        <v>27</v>
      </c>
    </row>
    <row r="3" spans="1:4" ht="15.75">
      <c r="A3" s="39" t="s">
        <v>108</v>
      </c>
      <c r="B3" s="39"/>
      <c r="C3" s="39"/>
      <c r="D3" s="39"/>
    </row>
    <row r="4" spans="1:4" ht="15.75">
      <c r="A4" s="39" t="s">
        <v>29</v>
      </c>
      <c r="B4" s="39"/>
      <c r="C4" s="39"/>
      <c r="D4" s="39"/>
    </row>
    <row r="5" spans="1:4" ht="15.75">
      <c r="A5" s="39" t="s">
        <v>109</v>
      </c>
      <c r="B5" s="39"/>
      <c r="C5" s="39"/>
      <c r="D5" s="39"/>
    </row>
    <row r="6" spans="1:4" ht="15.75">
      <c r="A6" s="39"/>
      <c r="B6" s="39"/>
      <c r="C6" s="39"/>
      <c r="D6" s="39"/>
    </row>
    <row r="7" spans="1:4" ht="12.75">
      <c r="A7" s="38" t="s">
        <v>30</v>
      </c>
      <c r="B7" s="38"/>
      <c r="C7" s="38"/>
      <c r="D7" s="38"/>
    </row>
    <row r="8" spans="1:4" ht="12.75">
      <c r="A8" s="38" t="s">
        <v>31</v>
      </c>
      <c r="B8" s="38"/>
      <c r="C8" s="38"/>
      <c r="D8" s="38"/>
    </row>
    <row r="9" spans="1:4" ht="12.75">
      <c r="A9" s="28"/>
      <c r="B9" s="28"/>
      <c r="C9" s="28"/>
      <c r="D9" s="28"/>
    </row>
    <row r="10" spans="1:4" ht="31.5">
      <c r="A10" s="20" t="s">
        <v>32</v>
      </c>
      <c r="B10" s="20" t="s">
        <v>110</v>
      </c>
      <c r="C10" s="20" t="s">
        <v>34</v>
      </c>
      <c r="D10" s="20" t="s">
        <v>9</v>
      </c>
    </row>
    <row r="11" spans="1:5" ht="25.5">
      <c r="A11" s="22" t="s">
        <v>11</v>
      </c>
      <c r="B11" s="17" t="s">
        <v>111</v>
      </c>
      <c r="C11" s="22">
        <v>2006</v>
      </c>
      <c r="D11" s="25">
        <v>4190.25</v>
      </c>
      <c r="E11" s="24"/>
    </row>
    <row r="12" spans="1:5" ht="12.75">
      <c r="A12" s="22" t="s">
        <v>14</v>
      </c>
      <c r="B12" s="17" t="s">
        <v>112</v>
      </c>
      <c r="C12" s="22">
        <v>2006</v>
      </c>
      <c r="D12" s="25">
        <v>3206.89</v>
      </c>
      <c r="E12" s="24"/>
    </row>
    <row r="13" spans="1:5" ht="25.5">
      <c r="A13" s="29" t="s">
        <v>38</v>
      </c>
      <c r="B13" s="17" t="s">
        <v>113</v>
      </c>
      <c r="C13" s="22">
        <v>2007</v>
      </c>
      <c r="D13" s="30">
        <v>2499</v>
      </c>
      <c r="E13" s="24"/>
    </row>
    <row r="14" spans="3:5" ht="12.75">
      <c r="C14" s="26" t="s">
        <v>16</v>
      </c>
      <c r="D14" s="31">
        <f>SUM(D11:D13)</f>
        <v>9896.14</v>
      </c>
      <c r="E14" s="24"/>
    </row>
  </sheetData>
  <mergeCells count="6">
    <mergeCell ref="A7:D7"/>
    <mergeCell ref="A8:D8"/>
    <mergeCell ref="A3:D3"/>
    <mergeCell ref="A4:D4"/>
    <mergeCell ref="A5:D5"/>
    <mergeCell ref="A6:D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Ludwiczak</cp:lastModifiedBy>
  <dcterms:created xsi:type="dcterms:W3CDTF">2009-04-07T08:00:01Z</dcterms:created>
  <dcterms:modified xsi:type="dcterms:W3CDTF">2009-04-08T19:29:13Z</dcterms:modified>
  <cp:category/>
  <cp:version/>
  <cp:contentType/>
  <cp:contentStatus/>
</cp:coreProperties>
</file>