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3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</sheets>
  <definedNames/>
  <calcPr fullCalcOnLoad="1"/>
</workbook>
</file>

<file path=xl/sharedStrings.xml><?xml version="1.0" encoding="utf-8"?>
<sst xmlns="http://schemas.openxmlformats.org/spreadsheetml/2006/main" count="136" uniqueCount="115">
  <si>
    <t>lp.</t>
  </si>
  <si>
    <t>Lp.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</si>
  <si>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</si>
  <si>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</si>
  <si>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</si>
  <si>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</si>
  <si>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</si>
  <si>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</si>
  <si>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</si>
  <si>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>Rok produkcji</t>
  </si>
  <si>
    <t>do ubezpieczenia od wszystkich ryzyk</t>
  </si>
  <si>
    <t>cena zakupu, koszt wytworzenia</t>
  </si>
  <si>
    <t>maksymalny dzienny stan przewidywany w okresie ubezpieczenia</t>
  </si>
  <si>
    <t>Wartość księgowa brutto  (wartość początkowa)</t>
  </si>
  <si>
    <t>Wykaz stacjonarnego sprzętu elektronicznego</t>
  </si>
  <si>
    <t>Liczba pracowników w jednostce:</t>
  </si>
  <si>
    <t xml:space="preserve">Za sprzęt elektroniczny przyjmuje się komputery, cantale telefoniczne, faxy itp. </t>
  </si>
  <si>
    <t>Nazwa budynku, adres</t>
  </si>
  <si>
    <t>Wykaz budynków i budowli do ubezpieczenia od ognia i innych żywiołów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</si>
  <si>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</si>
  <si>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</si>
  <si>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-</t>
  </si>
  <si>
    <t>Nazwa sprzętu, typ, model</t>
  </si>
  <si>
    <t>09 - 140 Raciąż</t>
  </si>
  <si>
    <t>Publicznego Gimnazjum w Uniecku</t>
  </si>
  <si>
    <t>Budynek Gimnazjum</t>
  </si>
  <si>
    <t>Gaśnice, hydrany, alarm</t>
  </si>
  <si>
    <t>Załącznik nr 4A</t>
  </si>
  <si>
    <t>Załącznik nr 4B</t>
  </si>
  <si>
    <t>Gimnazjum Publicznego w Uniecku</t>
  </si>
  <si>
    <t>Załącznik nr 4C</t>
  </si>
  <si>
    <t>Kserokopiarka Panasonic SP - 7813</t>
  </si>
  <si>
    <t>Wykaz przenośnego sprzętu elektronicznego</t>
  </si>
  <si>
    <t>Załącznik nr 4C"</t>
  </si>
  <si>
    <t>Za sprzęt elektroniczny przenośny przyjmuje się komputery (laptopy), kamery video itp. sprzęt</t>
  </si>
  <si>
    <t>Inne lokalizacje (oprócz ww. budynków) w których znajduje się ubezpieczane mienie: BRAK</t>
  </si>
  <si>
    <t>Księgozbiór</t>
  </si>
  <si>
    <t>Komputer- serwer Actina Sierra nr 00065745</t>
  </si>
  <si>
    <t>Komputer- uczniowska stacja robocza Actina Sierra- Napęd COMBO DVD/CD-RW, Głosciki, (bez monitora) nr 00068007</t>
  </si>
  <si>
    <t>Komputer- uczniowska stacja robocza Actina Sierra (bez monitora) nr 00067884</t>
  </si>
  <si>
    <t>4.</t>
  </si>
  <si>
    <t>Komputer- uczniowska stacja robocza Actina Sierra (bez monitora) nr 00067391</t>
  </si>
  <si>
    <t>5.</t>
  </si>
  <si>
    <t>Komputer- uczniowska stacja robocza Actina Sierra (bez monitora) nr 00067875</t>
  </si>
  <si>
    <t>6.</t>
  </si>
  <si>
    <t>Komputer- uczniowska stacja robocza Actina Sierra (bez monitora) nr 00067870</t>
  </si>
  <si>
    <t>7.</t>
  </si>
  <si>
    <t>Komputer- uczniowska stacja robocza Actina Sierra (bez monitora) nr 00067878</t>
  </si>
  <si>
    <t>8.</t>
  </si>
  <si>
    <t>Komputer- uczniowska stacja robocza Actina Sierra (bez monitora) nr 00067521</t>
  </si>
  <si>
    <t>9.</t>
  </si>
  <si>
    <t>Komputer- uczniowska stacja robocza Actina Sierra (bez monitora) nr 00067358</t>
  </si>
  <si>
    <t>10.</t>
  </si>
  <si>
    <t>Komputer- uczniowska stacja robocza Actina Sierra (bez monitora) nr 00067156</t>
  </si>
  <si>
    <t>11.</t>
  </si>
  <si>
    <t>Komputer- uczniowska stacja robocza Actina Sierra (bez monitora) nr 00067366</t>
  </si>
  <si>
    <t>12.</t>
  </si>
  <si>
    <t>Monitor- PROVIEW- MB-778 nr F5MQ5C0136126</t>
  </si>
  <si>
    <t>13.</t>
  </si>
  <si>
    <t>Monitor- PROVIEW- MB-778 nr F5MQ5C0322856</t>
  </si>
  <si>
    <t>14.</t>
  </si>
  <si>
    <t>Monitor- PROVIEW- MB-778 nr F5MQ5C0135441</t>
  </si>
  <si>
    <t>15.</t>
  </si>
  <si>
    <t>Monitor- PROVIEW- MB-778 nr F5MQ5C0136112</t>
  </si>
  <si>
    <t>16.</t>
  </si>
  <si>
    <t>Monitor- PROVIEW- MB-778 nr F5MQ5C0136127</t>
  </si>
  <si>
    <t>17.</t>
  </si>
  <si>
    <t>Monitor- PROVIEW- MB-778 nr F5MQ5C0135433</t>
  </si>
  <si>
    <t>18.</t>
  </si>
  <si>
    <t>Monitor- PROVIEW- MB-778 nr F5MQ5C0135443</t>
  </si>
  <si>
    <t>19.</t>
  </si>
  <si>
    <t>Monitor- PROVIEW- MB-778 nr F5MQ5C0136202</t>
  </si>
  <si>
    <t>20.</t>
  </si>
  <si>
    <t>Monitor- PROVIEW- MB-778 nr F5MQ5C0135439</t>
  </si>
  <si>
    <t>21.</t>
  </si>
  <si>
    <t>Monitor- PROVIEW- MB-778 nr F5MQ5C0136118</t>
  </si>
  <si>
    <t>22.</t>
  </si>
  <si>
    <t>Monitor- PROVIEW- MB-778 nr F5MQ5C0136209</t>
  </si>
  <si>
    <t>23.</t>
  </si>
  <si>
    <t>Skaner A4- Mustek BearPaw 2448 TA PLUS nr A05616D01384</t>
  </si>
  <si>
    <t>24.</t>
  </si>
  <si>
    <t>Drukarka laserowa- Lexmark Optra E332n nr 721KDC5</t>
  </si>
  <si>
    <t>25.</t>
  </si>
  <si>
    <t>Przelacznik sieciowy 16- portowy- Asmax NS 1600E AUD2602000235</t>
  </si>
  <si>
    <t>26.</t>
  </si>
  <si>
    <t>Krosownica 16-portowa - Molex PID- 00033-PLMEN</t>
  </si>
  <si>
    <t>27.</t>
  </si>
  <si>
    <t>Szafka - Bas 142,4002041</t>
  </si>
  <si>
    <t>28.</t>
  </si>
  <si>
    <t>Materialy do budowy sieci</t>
  </si>
  <si>
    <t>29.</t>
  </si>
  <si>
    <t>Budowa sieci, integracja, uruchomienie i połaczenie z siecią telekomunikacyjna</t>
  </si>
  <si>
    <t>30.</t>
  </si>
  <si>
    <t>Microsoft Windows SBS Premium 2003 nr 40830795</t>
  </si>
  <si>
    <t>31.</t>
  </si>
  <si>
    <t>Win SBS CAL 2003 Polish OLP ,10 stanowisk nr 40830795</t>
  </si>
  <si>
    <t>32.</t>
  </si>
  <si>
    <t>Office Pro 2003 Win32 Polish OLP                   nr 40825927</t>
  </si>
  <si>
    <t>33.</t>
  </si>
  <si>
    <t>MKS_vir 2005 dla Windows NT/2000/2003 NR. V68U-BSWW-RYFV-N3XV-GPKS-BRTH</t>
  </si>
  <si>
    <t>34.</t>
  </si>
  <si>
    <t>Microsoft Windows SBS Premium 2003 NR T75-00612</t>
  </si>
  <si>
    <t>35.</t>
  </si>
  <si>
    <t>Office Pro 2003 Win32 Polish OLP NR X10-45827</t>
  </si>
  <si>
    <t>36.</t>
  </si>
  <si>
    <t xml:space="preserve">MKS_vir 2005 dla Windows NT/2000/2003 </t>
  </si>
  <si>
    <t>Komputer przenośny- Maxdata ECO 4000 IW nr 30390330128</t>
  </si>
  <si>
    <t>Wideoprojektor- NEC VT-48 nr 664091EH</t>
  </si>
  <si>
    <t>Okres ubezpieczenia od 01.05.2009</t>
  </si>
  <si>
    <t>Powierzchnia (m2)</t>
  </si>
  <si>
    <t>nie starszy niż 5 letni (wyprodukowany w roku 2004).</t>
  </si>
  <si>
    <t>37.</t>
  </si>
  <si>
    <t>Lp. 2-37 wartość odtworzeniowa</t>
  </si>
  <si>
    <t>Wartość odtworzeniowa</t>
  </si>
  <si>
    <t>Komputer przenośny- NOTEBOK FUJITSU - SIEMENS C46 ESPRIMO MOBILE V 5505 - Mfg.Date Ks 070903 - YKAJ 019683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</si>
</sst>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68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" xfId="0" applyNumberFormat="1" applyBorder="1" applyAlignment="1" quotePrefix="1">
      <alignment horizontal="center" vertical="center"/>
    </xf>
    <xf numFmtId="0" fontId="0" fillId="0" borderId="0" xfId="0" applyFont="1" applyAlignment="1">
      <alignment horizontal="left"/>
    </xf>
    <xf numFmtId="168" fontId="1" fillId="0" borderId="3" xfId="0" applyNumberFormat="1" applyFont="1" applyBorder="1" applyAlignment="1">
      <alignment horizontal="left" vertical="center"/>
    </xf>
    <xf numFmtId="168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8" fontId="1" fillId="0" borderId="0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4" fontId="0" fillId="0" borderId="1" xfId="18" applyBorder="1" applyAlignment="1">
      <alignment vertical="center"/>
    </xf>
    <xf numFmtId="0" fontId="0" fillId="0" borderId="0" xfId="0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168" fontId="3" fillId="0" borderId="1" xfId="18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8" fontId="0" fillId="0" borderId="5" xfId="0" applyNumberFormat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168" fontId="0" fillId="0" borderId="1" xfId="18" applyNumberFormat="1" applyBorder="1" applyAlignment="1">
      <alignment vertical="center"/>
    </xf>
    <xf numFmtId="168" fontId="0" fillId="0" borderId="1" xfId="0" applyNumberForma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9" sqref="F19"/>
    </sheetView>
  </sheetViews>
  <sheetFormatPr defaultColWidth="9.140625" defaultRowHeight="12.75"/>
  <cols>
    <col min="1" max="1" width="4.140625" style="0" customWidth="1"/>
    <col min="2" max="2" width="21.140625" style="0" customWidth="1"/>
    <col min="4" max="4" width="11.57421875" style="0" customWidth="1"/>
    <col min="5" max="5" width="17.28125" style="0" customWidth="1"/>
    <col min="6" max="6" width="42.00390625" style="0" customWidth="1"/>
  </cols>
  <sheetData>
    <row r="1" spans="1:6" ht="12.75">
      <c r="A1" s="37" t="s">
        <v>108</v>
      </c>
      <c r="B1" s="37"/>
      <c r="C1" s="37"/>
      <c r="D1" s="37"/>
      <c r="F1" s="14" t="s">
        <v>27</v>
      </c>
    </row>
    <row r="3" spans="1:6" ht="15.75">
      <c r="A3" s="39" t="s">
        <v>18</v>
      </c>
      <c r="B3" s="39"/>
      <c r="C3" s="39"/>
      <c r="D3" s="39"/>
      <c r="E3" s="39"/>
      <c r="F3" s="39"/>
    </row>
    <row r="4" spans="1:6" ht="15.75">
      <c r="A4" s="39" t="s">
        <v>24</v>
      </c>
      <c r="B4" s="39"/>
      <c r="C4" s="39"/>
      <c r="D4" s="39"/>
      <c r="E4" s="39"/>
      <c r="F4" s="39"/>
    </row>
    <row r="5" spans="1:6" ht="15.75">
      <c r="A5" s="39" t="s">
        <v>23</v>
      </c>
      <c r="B5" s="39"/>
      <c r="C5" s="39"/>
      <c r="D5" s="39"/>
      <c r="E5" s="39"/>
      <c r="F5" s="39"/>
    </row>
    <row r="7" spans="1:6" ht="25.5">
      <c r="A7" s="4" t="s">
        <v>1</v>
      </c>
      <c r="B7" s="4" t="s">
        <v>17</v>
      </c>
      <c r="C7" s="4" t="s">
        <v>5</v>
      </c>
      <c r="D7" s="4" t="s">
        <v>109</v>
      </c>
      <c r="E7" s="4" t="s">
        <v>113</v>
      </c>
      <c r="F7" s="4" t="s">
        <v>6</v>
      </c>
    </row>
    <row r="8" spans="1:6" ht="15.75">
      <c r="A8" s="3" t="s">
        <v>2</v>
      </c>
      <c r="B8" s="1" t="s">
        <v>25</v>
      </c>
      <c r="C8" s="3">
        <v>2002</v>
      </c>
      <c r="D8" s="3">
        <v>1030</v>
      </c>
      <c r="E8" s="17">
        <v>2575000</v>
      </c>
      <c r="F8" s="34" t="s">
        <v>26</v>
      </c>
    </row>
    <row r="9" spans="1:6" ht="15.75">
      <c r="A9" s="18"/>
      <c r="B9" s="2"/>
      <c r="C9" s="35" t="s">
        <v>8</v>
      </c>
      <c r="D9" s="36"/>
      <c r="E9" s="19">
        <f>SUM(E8)</f>
        <v>2575000</v>
      </c>
      <c r="F9" s="20"/>
    </row>
    <row r="10" spans="1:6" ht="15.75">
      <c r="A10" s="18"/>
      <c r="B10" s="2"/>
      <c r="C10" s="2"/>
      <c r="D10" s="2"/>
      <c r="E10" s="2"/>
      <c r="F10" s="20"/>
    </row>
    <row r="11" spans="1:6" ht="15.75">
      <c r="A11" s="38" t="s">
        <v>35</v>
      </c>
      <c r="B11" s="38"/>
      <c r="C11" s="38"/>
      <c r="D11" s="38"/>
      <c r="E11" s="38"/>
      <c r="F11" s="38"/>
    </row>
    <row r="12" spans="1:6" ht="15.75">
      <c r="A12" s="18"/>
      <c r="B12" s="2"/>
      <c r="C12" s="2"/>
      <c r="D12" s="2"/>
      <c r="E12" s="2"/>
      <c r="F12" s="20"/>
    </row>
    <row r="13" spans="1:3" ht="12.75">
      <c r="A13" s="37" t="s">
        <v>15</v>
      </c>
      <c r="B13" s="37"/>
      <c r="C13">
        <v>14</v>
      </c>
    </row>
  </sheetData>
  <mergeCells count="7">
    <mergeCell ref="A3:F3"/>
    <mergeCell ref="A5:F5"/>
    <mergeCell ref="A1:D1"/>
    <mergeCell ref="C9:D9"/>
    <mergeCell ref="A13:B13"/>
    <mergeCell ref="A11:F11"/>
    <mergeCell ref="A4:F4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18" sqref="F18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108</v>
      </c>
      <c r="B1" s="5" t="s">
        <v>28</v>
      </c>
    </row>
    <row r="2" ht="12.75">
      <c r="B2" s="5"/>
    </row>
    <row r="4" spans="1:2" ht="15.75">
      <c r="A4" s="39" t="s">
        <v>7</v>
      </c>
      <c r="B4" s="39"/>
    </row>
    <row r="5" spans="1:5" ht="15.75">
      <c r="A5" s="39" t="s">
        <v>29</v>
      </c>
      <c r="B5" s="39"/>
      <c r="C5" s="6"/>
      <c r="D5" s="6"/>
      <c r="E5" s="6"/>
    </row>
    <row r="6" spans="1:5" ht="15.75">
      <c r="A6" s="39" t="s">
        <v>23</v>
      </c>
      <c r="B6" s="39"/>
      <c r="C6" s="6"/>
      <c r="D6" s="6"/>
      <c r="E6" s="6"/>
    </row>
    <row r="7" spans="1:2" ht="15.75">
      <c r="A7" s="6"/>
      <c r="B7" s="6"/>
    </row>
    <row r="8" spans="1:2" ht="15.75">
      <c r="A8" s="6"/>
      <c r="B8" s="6"/>
    </row>
    <row r="10" spans="1:2" ht="12.75">
      <c r="A10" s="40" t="s">
        <v>20</v>
      </c>
      <c r="B10" s="42">
        <v>178147.75</v>
      </c>
    </row>
    <row r="11" spans="1:2" ht="45" customHeight="1">
      <c r="A11" s="41"/>
      <c r="B11" s="43"/>
    </row>
    <row r="12" spans="1:2" s="25" customFormat="1" ht="15.75" customHeight="1">
      <c r="A12" s="23" t="s">
        <v>36</v>
      </c>
      <c r="B12" s="24">
        <v>14850</v>
      </c>
    </row>
    <row r="13" spans="1:2" s="25" customFormat="1" ht="15.75">
      <c r="A13" s="26" t="s">
        <v>8</v>
      </c>
      <c r="B13" s="24">
        <f>SUM(B10:B12)</f>
        <v>192997.75</v>
      </c>
    </row>
    <row r="14" spans="1:2" ht="14.25">
      <c r="A14" s="9"/>
      <c r="B14" s="8"/>
    </row>
    <row r="15" spans="1:2" ht="14.25">
      <c r="A15" s="9"/>
      <c r="B15" s="8"/>
    </row>
    <row r="16" spans="1:2" ht="14.25">
      <c r="A16" s="9"/>
      <c r="B16" s="8"/>
    </row>
    <row r="17" spans="1:2" ht="38.25" customHeight="1">
      <c r="A17" s="16" t="s">
        <v>19</v>
      </c>
      <c r="B17" s="7" t="s">
        <v>11</v>
      </c>
    </row>
    <row r="18" spans="1:2" ht="27" customHeight="1">
      <c r="A18" s="13" t="s">
        <v>12</v>
      </c>
      <c r="B18" s="21" t="s">
        <v>21</v>
      </c>
    </row>
  </sheetData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workbookViewId="0" topLeftCell="A37">
      <selection activeCell="I59" sqref="I58:I59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t="s">
        <v>108</v>
      </c>
      <c r="D1" s="5" t="s">
        <v>30</v>
      </c>
    </row>
    <row r="2" ht="12.75">
      <c r="B2" s="5"/>
    </row>
    <row r="4" spans="1:4" ht="15.75">
      <c r="A4" s="39" t="s">
        <v>14</v>
      </c>
      <c r="B4" s="39"/>
      <c r="C4" s="39"/>
      <c r="D4" s="39"/>
    </row>
    <row r="5" spans="1:4" ht="15.75">
      <c r="A5" s="39" t="s">
        <v>10</v>
      </c>
      <c r="B5" s="39"/>
      <c r="C5" s="39"/>
      <c r="D5" s="39"/>
    </row>
    <row r="6" spans="1:5" ht="15.75">
      <c r="A6" s="39" t="s">
        <v>29</v>
      </c>
      <c r="B6" s="39"/>
      <c r="C6" s="39"/>
      <c r="D6" s="39"/>
      <c r="E6" s="6"/>
    </row>
    <row r="7" spans="1:5" ht="15.75">
      <c r="A7" s="39" t="s">
        <v>23</v>
      </c>
      <c r="B7" s="39"/>
      <c r="C7" s="39"/>
      <c r="D7" s="39"/>
      <c r="E7" s="6"/>
    </row>
    <row r="8" spans="1:4" ht="15.75">
      <c r="A8" s="6"/>
      <c r="B8" s="6"/>
      <c r="C8" s="6"/>
      <c r="D8" s="6"/>
    </row>
    <row r="9" spans="1:4" ht="15.75" customHeight="1">
      <c r="A9" s="45" t="s">
        <v>16</v>
      </c>
      <c r="B9" s="46"/>
      <c r="C9" s="46"/>
      <c r="D9" s="46"/>
    </row>
    <row r="10" spans="1:4" ht="12.75">
      <c r="A10" s="47" t="s">
        <v>110</v>
      </c>
      <c r="B10" s="47"/>
      <c r="C10" s="47"/>
      <c r="D10" s="47"/>
    </row>
    <row r="11" spans="1:4" ht="12.75">
      <c r="A11" s="15"/>
      <c r="B11" s="15"/>
      <c r="C11" s="15"/>
      <c r="D11" s="15"/>
    </row>
    <row r="12" spans="1:4" ht="33.75" customHeight="1">
      <c r="A12" s="10" t="s">
        <v>0</v>
      </c>
      <c r="B12" s="10" t="s">
        <v>22</v>
      </c>
      <c r="C12" s="10" t="s">
        <v>9</v>
      </c>
      <c r="D12" s="10" t="s">
        <v>13</v>
      </c>
    </row>
    <row r="13" spans="1:4" ht="15.75">
      <c r="A13" s="3" t="s">
        <v>2</v>
      </c>
      <c r="B13" s="1" t="s">
        <v>31</v>
      </c>
      <c r="C13" s="3">
        <v>2004</v>
      </c>
      <c r="D13" s="11">
        <v>4087</v>
      </c>
    </row>
    <row r="14" spans="1:13" ht="27" customHeight="1">
      <c r="A14" s="3" t="s">
        <v>3</v>
      </c>
      <c r="B14" s="28" t="s">
        <v>37</v>
      </c>
      <c r="C14" s="27">
        <v>2006</v>
      </c>
      <c r="D14" s="29">
        <v>1682.2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55.5" customHeight="1">
      <c r="A15" s="3" t="s">
        <v>4</v>
      </c>
      <c r="B15" s="28" t="s">
        <v>38</v>
      </c>
      <c r="C15" s="27">
        <v>2006</v>
      </c>
      <c r="D15" s="29">
        <v>1860.3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39.75" customHeight="1">
      <c r="A16" s="3" t="s">
        <v>40</v>
      </c>
      <c r="B16" s="28" t="s">
        <v>39</v>
      </c>
      <c r="C16" s="27">
        <v>2006</v>
      </c>
      <c r="D16" s="29">
        <v>1755</v>
      </c>
      <c r="E16" s="30"/>
      <c r="F16" s="30"/>
      <c r="G16" s="30"/>
      <c r="H16" s="30"/>
      <c r="I16" s="30"/>
      <c r="J16" s="30"/>
      <c r="K16" s="30"/>
      <c r="L16" s="30"/>
      <c r="M16" s="30"/>
    </row>
    <row r="17" spans="1:13" ht="41.25" customHeight="1">
      <c r="A17" s="3" t="s">
        <v>42</v>
      </c>
      <c r="B17" s="28" t="s">
        <v>41</v>
      </c>
      <c r="C17" s="27">
        <v>2006</v>
      </c>
      <c r="D17" s="29">
        <v>1755</v>
      </c>
      <c r="E17" s="30"/>
      <c r="F17" s="30"/>
      <c r="G17" s="30"/>
      <c r="H17" s="30"/>
      <c r="I17" s="30"/>
      <c r="J17" s="30"/>
      <c r="K17" s="30"/>
      <c r="L17" s="30"/>
      <c r="M17" s="30"/>
    </row>
    <row r="18" spans="1:13" ht="41.25" customHeight="1">
      <c r="A18" s="3" t="s">
        <v>44</v>
      </c>
      <c r="B18" s="28" t="s">
        <v>43</v>
      </c>
      <c r="C18" s="27">
        <v>2006</v>
      </c>
      <c r="D18" s="29">
        <v>1755</v>
      </c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44.25" customHeight="1">
      <c r="A19" s="3" t="s">
        <v>46</v>
      </c>
      <c r="B19" s="28" t="s">
        <v>45</v>
      </c>
      <c r="C19" s="27">
        <v>2006</v>
      </c>
      <c r="D19" s="29">
        <v>1755</v>
      </c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43.5" customHeight="1">
      <c r="A20" s="3" t="s">
        <v>48</v>
      </c>
      <c r="B20" s="28" t="s">
        <v>47</v>
      </c>
      <c r="C20" s="27">
        <v>2006</v>
      </c>
      <c r="D20" s="29">
        <v>1755</v>
      </c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46.5" customHeight="1">
      <c r="A21" s="3" t="s">
        <v>50</v>
      </c>
      <c r="B21" s="28" t="s">
        <v>49</v>
      </c>
      <c r="C21" s="27">
        <v>2006</v>
      </c>
      <c r="D21" s="29">
        <v>1755</v>
      </c>
      <c r="E21" s="30"/>
      <c r="F21" s="30"/>
      <c r="G21" s="30"/>
      <c r="H21" s="30"/>
      <c r="I21" s="30"/>
      <c r="J21" s="30"/>
      <c r="K21" s="30"/>
      <c r="L21" s="30"/>
      <c r="M21" s="30"/>
    </row>
    <row r="22" spans="1:13" ht="48" customHeight="1">
      <c r="A22" s="3" t="s">
        <v>52</v>
      </c>
      <c r="B22" s="28" t="s">
        <v>51</v>
      </c>
      <c r="C22" s="27">
        <v>2006</v>
      </c>
      <c r="D22" s="29">
        <v>1755</v>
      </c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47.25" customHeight="1">
      <c r="A23" s="3" t="s">
        <v>54</v>
      </c>
      <c r="B23" s="28" t="s">
        <v>53</v>
      </c>
      <c r="C23" s="27">
        <v>2006</v>
      </c>
      <c r="D23" s="29">
        <v>1755</v>
      </c>
      <c r="E23" s="30"/>
      <c r="F23" s="30"/>
      <c r="G23" s="30"/>
      <c r="H23" s="30"/>
      <c r="I23" s="30"/>
      <c r="J23" s="30"/>
      <c r="K23" s="30"/>
      <c r="L23" s="30"/>
      <c r="M23" s="30"/>
    </row>
    <row r="24" spans="1:13" ht="48.75" customHeight="1">
      <c r="A24" s="3" t="s">
        <v>56</v>
      </c>
      <c r="B24" s="28" t="s">
        <v>55</v>
      </c>
      <c r="C24" s="27">
        <v>2006</v>
      </c>
      <c r="D24" s="29">
        <v>1755</v>
      </c>
      <c r="E24" s="30"/>
      <c r="F24" s="30"/>
      <c r="G24" s="30"/>
      <c r="H24" s="30"/>
      <c r="I24" s="30"/>
      <c r="J24" s="30"/>
      <c r="K24" s="30"/>
      <c r="L24" s="30"/>
      <c r="M24" s="30"/>
    </row>
    <row r="25" spans="1:13" ht="29.25" customHeight="1">
      <c r="A25" s="3" t="s">
        <v>58</v>
      </c>
      <c r="B25" s="13" t="s">
        <v>57</v>
      </c>
      <c r="C25" s="27">
        <v>2006</v>
      </c>
      <c r="D25" s="29">
        <v>379.6</v>
      </c>
      <c r="E25" s="30"/>
      <c r="F25" s="30"/>
      <c r="G25" s="30"/>
      <c r="H25" s="30"/>
      <c r="I25" s="30"/>
      <c r="J25" s="30"/>
      <c r="K25" s="30"/>
      <c r="L25" s="30"/>
      <c r="M25" s="30"/>
    </row>
    <row r="26" spans="1:13" ht="27" customHeight="1">
      <c r="A26" s="3" t="s">
        <v>60</v>
      </c>
      <c r="B26" s="13" t="s">
        <v>59</v>
      </c>
      <c r="C26" s="27">
        <v>2006</v>
      </c>
      <c r="D26" s="29">
        <v>379.6</v>
      </c>
      <c r="E26" s="30"/>
      <c r="F26" s="30"/>
      <c r="G26" s="30"/>
      <c r="H26" s="30"/>
      <c r="I26" s="30"/>
      <c r="J26" s="30"/>
      <c r="K26" s="30"/>
      <c r="L26" s="30"/>
      <c r="M26" s="30"/>
    </row>
    <row r="27" spans="1:13" ht="27.75" customHeight="1">
      <c r="A27" s="3" t="s">
        <v>62</v>
      </c>
      <c r="B27" s="13" t="s">
        <v>61</v>
      </c>
      <c r="C27" s="27">
        <v>2006</v>
      </c>
      <c r="D27" s="29">
        <v>379.6</v>
      </c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30" customHeight="1">
      <c r="A28" s="3" t="s">
        <v>64</v>
      </c>
      <c r="B28" s="13" t="s">
        <v>63</v>
      </c>
      <c r="C28" s="27">
        <v>2006</v>
      </c>
      <c r="D28" s="29">
        <v>379.6</v>
      </c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27.75" customHeight="1">
      <c r="A29" s="3" t="s">
        <v>66</v>
      </c>
      <c r="B29" s="13" t="s">
        <v>65</v>
      </c>
      <c r="C29" s="27">
        <v>2006</v>
      </c>
      <c r="D29" s="29">
        <v>379.6</v>
      </c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25.5" customHeight="1">
      <c r="A30" s="3" t="s">
        <v>68</v>
      </c>
      <c r="B30" s="13" t="s">
        <v>67</v>
      </c>
      <c r="C30" s="27">
        <v>2006</v>
      </c>
      <c r="D30" s="29">
        <v>379.6</v>
      </c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27.75" customHeight="1">
      <c r="A31" s="3" t="s">
        <v>70</v>
      </c>
      <c r="B31" s="13" t="s">
        <v>69</v>
      </c>
      <c r="C31" s="27">
        <v>2006</v>
      </c>
      <c r="D31" s="29">
        <v>379.6</v>
      </c>
      <c r="E31" s="30"/>
      <c r="F31" s="30"/>
      <c r="G31" s="30"/>
      <c r="H31" s="30"/>
      <c r="I31" s="30"/>
      <c r="J31" s="30"/>
      <c r="K31" s="30"/>
      <c r="L31" s="30"/>
      <c r="M31" s="30"/>
    </row>
    <row r="32" spans="1:13" ht="25.5" customHeight="1">
      <c r="A32" s="3" t="s">
        <v>72</v>
      </c>
      <c r="B32" s="13" t="s">
        <v>71</v>
      </c>
      <c r="C32" s="27">
        <v>2006</v>
      </c>
      <c r="D32" s="29">
        <v>379.6</v>
      </c>
      <c r="E32" s="30"/>
      <c r="F32" s="30"/>
      <c r="G32" s="30"/>
      <c r="H32" s="30"/>
      <c r="I32" s="30"/>
      <c r="J32" s="30"/>
      <c r="K32" s="30"/>
      <c r="L32" s="30"/>
      <c r="M32" s="30"/>
    </row>
    <row r="33" spans="1:13" ht="30.75" customHeight="1">
      <c r="A33" s="3" t="s">
        <v>74</v>
      </c>
      <c r="B33" s="13" t="s">
        <v>73</v>
      </c>
      <c r="C33" s="27">
        <v>2006</v>
      </c>
      <c r="D33" s="29">
        <v>379.6</v>
      </c>
      <c r="E33" s="30"/>
      <c r="F33" s="30"/>
      <c r="G33" s="30"/>
      <c r="H33" s="30"/>
      <c r="I33" s="30"/>
      <c r="J33" s="30"/>
      <c r="K33" s="30"/>
      <c r="L33" s="30"/>
      <c r="M33" s="30"/>
    </row>
    <row r="34" spans="1:13" ht="28.5" customHeight="1">
      <c r="A34" s="3" t="s">
        <v>76</v>
      </c>
      <c r="B34" s="13" t="s">
        <v>75</v>
      </c>
      <c r="C34" s="27">
        <v>2006</v>
      </c>
      <c r="D34" s="29">
        <v>379.6</v>
      </c>
      <c r="E34" s="30"/>
      <c r="F34" s="30"/>
      <c r="G34" s="30"/>
      <c r="H34" s="30"/>
      <c r="I34" s="30"/>
      <c r="J34" s="30"/>
      <c r="K34" s="30"/>
      <c r="L34" s="30"/>
      <c r="M34" s="30"/>
    </row>
    <row r="35" spans="1:13" ht="27" customHeight="1">
      <c r="A35" s="3" t="s">
        <v>78</v>
      </c>
      <c r="B35" s="13" t="s">
        <v>77</v>
      </c>
      <c r="C35" s="27">
        <v>2006</v>
      </c>
      <c r="D35" s="29">
        <v>379.6</v>
      </c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41.25" customHeight="1">
      <c r="A36" s="3" t="s">
        <v>80</v>
      </c>
      <c r="B36" s="13" t="s">
        <v>79</v>
      </c>
      <c r="C36" s="27">
        <v>2006</v>
      </c>
      <c r="D36" s="29">
        <v>243.1</v>
      </c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28.5" customHeight="1">
      <c r="A37" s="3" t="s">
        <v>82</v>
      </c>
      <c r="B37" s="13" t="s">
        <v>81</v>
      </c>
      <c r="C37" s="27">
        <v>2006</v>
      </c>
      <c r="D37" s="29">
        <v>890.5</v>
      </c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39" customHeight="1">
      <c r="A38" s="3" t="s">
        <v>84</v>
      </c>
      <c r="B38" s="13" t="s">
        <v>83</v>
      </c>
      <c r="C38" s="27">
        <v>2006</v>
      </c>
      <c r="D38" s="29">
        <v>152.1</v>
      </c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27" customHeight="1">
      <c r="A39" s="3" t="s">
        <v>86</v>
      </c>
      <c r="B39" s="13" t="s">
        <v>85</v>
      </c>
      <c r="C39" s="27">
        <v>2006</v>
      </c>
      <c r="D39" s="29">
        <v>69.78</v>
      </c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8.75" customHeight="1">
      <c r="A40" s="3" t="s">
        <v>88</v>
      </c>
      <c r="B40" s="13" t="s">
        <v>87</v>
      </c>
      <c r="C40" s="27">
        <v>2006</v>
      </c>
      <c r="D40" s="29">
        <v>128.45</v>
      </c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5.75" customHeight="1">
      <c r="A41" s="3" t="s">
        <v>90</v>
      </c>
      <c r="B41" s="13" t="s">
        <v>89</v>
      </c>
      <c r="C41" s="27">
        <v>2006</v>
      </c>
      <c r="D41" s="29">
        <v>333.06</v>
      </c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41.25" customHeight="1">
      <c r="A42" s="3" t="s">
        <v>92</v>
      </c>
      <c r="B42" s="13" t="s">
        <v>91</v>
      </c>
      <c r="C42" s="27">
        <v>2006</v>
      </c>
      <c r="D42" s="29">
        <v>396.5</v>
      </c>
      <c r="E42" s="30"/>
      <c r="F42" s="30"/>
      <c r="G42" s="30"/>
      <c r="H42" s="30"/>
      <c r="I42" s="30"/>
      <c r="J42" s="30"/>
      <c r="K42" s="30"/>
      <c r="L42" s="30"/>
      <c r="M42" s="30"/>
    </row>
    <row r="43" spans="1:13" ht="28.5" customHeight="1">
      <c r="A43" s="3" t="s">
        <v>94</v>
      </c>
      <c r="B43" s="13" t="s">
        <v>93</v>
      </c>
      <c r="C43" s="27">
        <v>2006</v>
      </c>
      <c r="D43" s="29">
        <v>570.96</v>
      </c>
      <c r="E43" s="30"/>
      <c r="F43" s="30"/>
      <c r="G43" s="30"/>
      <c r="H43" s="30"/>
      <c r="I43" s="30"/>
      <c r="J43" s="30"/>
      <c r="K43" s="30"/>
      <c r="L43" s="30"/>
      <c r="M43" s="30"/>
    </row>
    <row r="44" spans="1:13" ht="26.25" customHeight="1">
      <c r="A44" s="3" t="s">
        <v>96</v>
      </c>
      <c r="B44" s="13" t="s">
        <v>95</v>
      </c>
      <c r="C44" s="27">
        <v>2006</v>
      </c>
      <c r="D44" s="29">
        <v>929.39</v>
      </c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26.25" customHeight="1">
      <c r="A45" s="3" t="s">
        <v>98</v>
      </c>
      <c r="B45" s="13" t="s">
        <v>97</v>
      </c>
      <c r="C45" s="27">
        <v>2006</v>
      </c>
      <c r="D45" s="29">
        <v>1709.7</v>
      </c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38.25" customHeight="1">
      <c r="A46" s="3" t="s">
        <v>100</v>
      </c>
      <c r="B46" s="13" t="s">
        <v>99</v>
      </c>
      <c r="C46" s="27">
        <v>2006</v>
      </c>
      <c r="D46" s="29">
        <v>103.09</v>
      </c>
      <c r="E46" s="30"/>
      <c r="F46" s="30"/>
      <c r="G46" s="30"/>
      <c r="H46" s="30"/>
      <c r="I46" s="30"/>
      <c r="J46" s="30"/>
      <c r="K46" s="30"/>
      <c r="L46" s="30"/>
      <c r="M46" s="30"/>
    </row>
    <row r="47" spans="1:13" ht="25.5">
      <c r="A47" s="3" t="s">
        <v>102</v>
      </c>
      <c r="B47" s="13" t="s">
        <v>101</v>
      </c>
      <c r="C47" s="27">
        <v>2006</v>
      </c>
      <c r="D47" s="29">
        <v>133.22</v>
      </c>
      <c r="E47" s="30"/>
      <c r="F47" s="30"/>
      <c r="G47" s="30"/>
      <c r="H47" s="30"/>
      <c r="I47" s="30"/>
      <c r="J47" s="30"/>
      <c r="K47" s="30"/>
      <c r="L47" s="30"/>
      <c r="M47" s="30"/>
    </row>
    <row r="48" spans="1:13" ht="30.75" customHeight="1">
      <c r="A48" s="3" t="s">
        <v>104</v>
      </c>
      <c r="B48" s="13" t="s">
        <v>103</v>
      </c>
      <c r="C48" s="27">
        <v>2006</v>
      </c>
      <c r="D48" s="29">
        <v>133.22</v>
      </c>
      <c r="E48" s="30"/>
      <c r="F48" s="30"/>
      <c r="G48" s="30"/>
      <c r="H48" s="30"/>
      <c r="I48" s="30"/>
      <c r="J48" s="30"/>
      <c r="K48" s="30"/>
      <c r="L48" s="30"/>
      <c r="M48" s="30"/>
    </row>
    <row r="49" spans="1:13" ht="30.75" customHeight="1">
      <c r="A49" s="3" t="s">
        <v>111</v>
      </c>
      <c r="B49" s="13" t="s">
        <v>105</v>
      </c>
      <c r="C49" s="27">
        <v>2006</v>
      </c>
      <c r="D49" s="29">
        <v>15.86</v>
      </c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>
      <c r="A50" s="30"/>
      <c r="B50" s="30"/>
      <c r="C50" s="32" t="s">
        <v>8</v>
      </c>
      <c r="D50" s="33">
        <f>SUM(D13:D49)</f>
        <v>33409.02999999998</v>
      </c>
      <c r="E50" s="30"/>
      <c r="F50" s="30"/>
      <c r="G50" s="30"/>
      <c r="H50" s="30"/>
      <c r="I50" s="30"/>
      <c r="J50" s="30"/>
      <c r="K50" s="30"/>
      <c r="L50" s="30"/>
      <c r="M50" s="30"/>
    </row>
    <row r="52" spans="1:4" ht="15.75">
      <c r="A52" s="44" t="s">
        <v>112</v>
      </c>
      <c r="B52" s="44"/>
      <c r="C52" s="44"/>
      <c r="D52" s="44"/>
    </row>
  </sheetData>
  <mergeCells count="7">
    <mergeCell ref="A52:D52"/>
    <mergeCell ref="A9:D9"/>
    <mergeCell ref="A10:D10"/>
    <mergeCell ref="A4:D4"/>
    <mergeCell ref="A6:D6"/>
    <mergeCell ref="A7:D7"/>
    <mergeCell ref="A5:D5"/>
  </mergeCells>
  <printOptions horizontalCentered="1" verticalCentered="1"/>
  <pageMargins left="0.3937007874015748" right="0.3937007874015748" top="0.3937007874015748" bottom="0.3937007874015748" header="0.47" footer="0.511811023622047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12.8515625" style="0" customWidth="1"/>
    <col min="4" max="4" width="25.28125" style="0" customWidth="1"/>
  </cols>
  <sheetData>
    <row r="1" spans="1:4" ht="12.75">
      <c r="A1" t="s">
        <v>108</v>
      </c>
      <c r="D1" s="5" t="s">
        <v>33</v>
      </c>
    </row>
    <row r="2" ht="12.75">
      <c r="B2" s="5"/>
    </row>
    <row r="4" spans="1:4" ht="15.75">
      <c r="A4" s="39" t="s">
        <v>32</v>
      </c>
      <c r="B4" s="39"/>
      <c r="C4" s="39"/>
      <c r="D4" s="39"/>
    </row>
    <row r="5" spans="1:4" ht="15.75">
      <c r="A5" s="39" t="s">
        <v>10</v>
      </c>
      <c r="B5" s="39"/>
      <c r="C5" s="39"/>
      <c r="D5" s="39"/>
    </row>
    <row r="6" spans="1:5" ht="15.75">
      <c r="A6" s="39" t="s">
        <v>29</v>
      </c>
      <c r="B6" s="39"/>
      <c r="C6" s="39"/>
      <c r="D6" s="39"/>
      <c r="E6" s="6"/>
    </row>
    <row r="7" spans="1:5" ht="15.75">
      <c r="A7" s="39" t="s">
        <v>23</v>
      </c>
      <c r="B7" s="39"/>
      <c r="C7" s="39"/>
      <c r="D7" s="39"/>
      <c r="E7" s="6"/>
    </row>
    <row r="8" spans="1:4" ht="15.75">
      <c r="A8" s="6"/>
      <c r="B8" s="6"/>
      <c r="C8" s="6"/>
      <c r="D8" s="6"/>
    </row>
    <row r="9" spans="1:4" ht="15.75" customHeight="1">
      <c r="A9" s="22" t="s">
        <v>34</v>
      </c>
      <c r="B9" s="9"/>
      <c r="C9" s="9"/>
      <c r="D9" s="9"/>
    </row>
    <row r="10" spans="1:4" ht="12.75">
      <c r="A10" s="47" t="s">
        <v>110</v>
      </c>
      <c r="B10" s="47"/>
      <c r="C10" s="47"/>
      <c r="D10" s="47"/>
    </row>
    <row r="11" spans="1:4" ht="12.75">
      <c r="A11" s="15"/>
      <c r="B11" s="15"/>
      <c r="C11" s="15"/>
      <c r="D11" s="15"/>
    </row>
    <row r="12" spans="1:4" ht="33.75" customHeight="1">
      <c r="A12" s="10" t="s">
        <v>0</v>
      </c>
      <c r="B12" s="10" t="s">
        <v>22</v>
      </c>
      <c r="C12" s="10" t="s">
        <v>9</v>
      </c>
      <c r="D12" s="10" t="s">
        <v>113</v>
      </c>
    </row>
    <row r="13" spans="1:4" ht="33.75" customHeight="1">
      <c r="A13" s="3" t="s">
        <v>2</v>
      </c>
      <c r="B13" s="3" t="s">
        <v>106</v>
      </c>
      <c r="C13" s="27">
        <v>2006</v>
      </c>
      <c r="D13" s="49">
        <v>4190.25</v>
      </c>
    </row>
    <row r="14" spans="1:13" ht="15.75">
      <c r="A14" s="3" t="s">
        <v>3</v>
      </c>
      <c r="B14" s="13" t="s">
        <v>107</v>
      </c>
      <c r="C14" s="27">
        <v>2006</v>
      </c>
      <c r="D14" s="49">
        <v>3206.89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38.25">
      <c r="A15" s="3" t="s">
        <v>4</v>
      </c>
      <c r="B15" s="13" t="s">
        <v>114</v>
      </c>
      <c r="C15" s="48">
        <v>2008</v>
      </c>
      <c r="D15" s="50">
        <v>2580.3</v>
      </c>
      <c r="E15" s="30"/>
      <c r="F15" s="30"/>
      <c r="G15" s="30"/>
      <c r="H15" s="30"/>
      <c r="I15" s="30"/>
      <c r="J15" s="30"/>
      <c r="K15" s="30"/>
      <c r="L15" s="30"/>
      <c r="M15" s="30"/>
    </row>
    <row r="16" spans="1:4" ht="12.75">
      <c r="A16" s="2"/>
      <c r="B16" s="2"/>
      <c r="C16" s="12" t="s">
        <v>8</v>
      </c>
      <c r="D16" s="31">
        <v>9977.44</v>
      </c>
    </row>
  </sheetData>
  <mergeCells count="5">
    <mergeCell ref="A10:D10"/>
    <mergeCell ref="A4:D4"/>
    <mergeCell ref="A5:D5"/>
    <mergeCell ref="A6:D6"/>
    <mergeCell ref="A7:D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Marek Ludwiczak</cp:lastModifiedBy>
  <cp:lastPrinted>2009-04-08T19:10:14Z</cp:lastPrinted>
  <dcterms:created xsi:type="dcterms:W3CDTF">2003-03-13T10:23:20Z</dcterms:created>
  <dcterms:modified xsi:type="dcterms:W3CDTF">2009-04-08T19:12:13Z</dcterms:modified>
  <cp:category/>
  <cp:version/>
  <cp:contentType/>
  <cp:contentStatus/>
</cp:coreProperties>
</file>